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0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indiggsis-my.sharepoint.com/personal/smondelos_ekome_media/Documents/Επιφάνεια εργασίας/"/>
    </mc:Choice>
  </mc:AlternateContent>
  <xr:revisionPtr revIDLastSave="0" documentId="8_{7A02ADE2-1105-436C-A9FF-E3632F92180E}" xr6:coauthVersionLast="47" xr6:coauthVersionMax="47" xr10:uidLastSave="{00000000-0000-0000-0000-000000000000}"/>
  <bookViews>
    <workbookView xWindow="28680" yWindow="-120" windowWidth="29040" windowHeight="15840" tabRatio="891" firstSheet="1" activeTab="1" xr2:uid="{00000000-000D-0000-FFFF-FFFF00000000}"/>
  </bookViews>
  <sheets>
    <sheet name="ΤΑΥΤΟΤΗΤΑ ΕΡΓΟΥ" sheetId="21" r:id="rId1"/>
    <sheet name="ΣΥΝΟΛΙΚΟΣ ΠΡΟΥΠΟΛΟΓΙΣΜΟΣ " sheetId="4" r:id="rId2"/>
    <sheet name="ΣΥΝΟΛΙΚΟΣ ΑΠΟΛΟΓΙΣΜΟΣ " sheetId="23" r:id="rId3"/>
    <sheet name="ΑΛΛΟΔΑΠΑ ΤΙΜ." sheetId="40" r:id="rId4"/>
    <sheet name="ΚΑΤΗΓΟΡΙΑ 1_ΤΙΜ" sheetId="27" r:id="rId5"/>
    <sheet name="ΚΑΤΗΓΟΡΙΑ 1_ΜΙΣΘΩΤΟΙ " sheetId="24" r:id="rId6"/>
    <sheet name="ΚΑΤΗΓΟΡΙΑ 2_ΤΙΜ" sheetId="28" r:id="rId7"/>
    <sheet name=" ΚΑΤΗΓΟΡΙΑ 2_ΜΙΣΘΩΤΟΙ" sheetId="30" r:id="rId8"/>
    <sheet name="ΚΑΤΗΓΟΡΙΑ 2 ΕΡΓΟΣΗΜΟ" sheetId="25" r:id="rId9"/>
    <sheet name="ΚΑΤΗΓΟΡΙΑ 3_ΤΙΜ" sheetId="29" r:id="rId10"/>
    <sheet name=" ΚΑΤΗΓΟΡΙΑ 3_ΜΙΣΘΩΤΟΙ" sheetId="35" r:id="rId11"/>
    <sheet name="ΚΑΤΗΓΟΡΙΑ 4_ΤΙΜ" sheetId="31" r:id="rId12"/>
    <sheet name="ΚΑΤΗΓΟΡΙΑ 5_ΤΙΜ" sheetId="32" r:id="rId13"/>
    <sheet name="ΚΑΤΗΓΟΡΙΑ 6_ΤΙΜ" sheetId="33" r:id="rId14"/>
    <sheet name=" ΚΑΤΗΓΟΡΙΑ 6_ΜΙΣΘΩΤΟΙ" sheetId="38" r:id="rId15"/>
    <sheet name="ΚΑΤΗΓΟΡΙΑ 7_ΤΙΜ" sheetId="34" r:id="rId16"/>
    <sheet name=" ΚΑΤΗΓΟΡΙΑ 7_ΜΙΣΘΩΤΟΙ" sheetId="39" r:id="rId17"/>
  </sheets>
  <definedNames>
    <definedName name="_xlnm.Print_Area" localSheetId="7">' ΚΑΤΗΓΟΡΙΑ 2_ΜΙΣΘΩΤΟΙ'!$A$1:$R$1</definedName>
    <definedName name="_xlnm.Print_Area" localSheetId="10">' ΚΑΤΗΓΟΡΙΑ 3_ΜΙΣΘΩΤΟΙ'!$A$1:$R$24</definedName>
    <definedName name="_xlnm.Print_Area" localSheetId="14">' ΚΑΤΗΓΟΡΙΑ 6_ΜΙΣΘΩΤΟΙ'!$A$1:$R$22</definedName>
    <definedName name="_xlnm.Print_Area" localSheetId="5">'ΚΑΤΗΓΟΡΙΑ 1_ΜΙΣΘΩΤΟΙ '!$A$1:$R$2</definedName>
    <definedName name="_xlnm.Print_Area" localSheetId="4">'ΚΑΤΗΓΟΡΙΑ 1_ΤΙΜ'!$A$1:$U$12</definedName>
    <definedName name="_xlnm.Print_Area" localSheetId="8">'ΚΑΤΗΓΟΡΙΑ 2 ΕΡΓΟΣΗΜΟ'!$A$1:$P$27</definedName>
    <definedName name="_xlnm.Print_Area" localSheetId="6">'ΚΑΤΗΓΟΡΙΑ 2_ΤΙΜ'!$A$1:$U$12</definedName>
    <definedName name="_xlnm.Print_Area" localSheetId="9">'ΚΑΤΗΓΟΡΙΑ 3_ΤΙΜ'!$A$1:$U$14</definedName>
    <definedName name="_xlnm.Print_Area" localSheetId="11">'ΚΑΤΗΓΟΡΙΑ 4_ΤΙΜ'!$A$1:$U$11</definedName>
    <definedName name="_xlnm.Print_Area" localSheetId="12">'ΚΑΤΗΓΟΡΙΑ 5_ΤΙΜ'!$A$1:$U$12</definedName>
    <definedName name="_xlnm.Print_Area" localSheetId="13">'ΚΑΤΗΓΟΡΙΑ 6_ΤΙΜ'!$A$1:$U$14</definedName>
    <definedName name="_xlnm.Print_Area" localSheetId="2">'ΣΥΝΟΛΙΚΟΣ ΑΠΟΛΟΓΙΣΜΟΣ '!$B$1:$AH$49</definedName>
    <definedName name="_xlnm.Print_Area" localSheetId="1">'ΣΥΝΟΛΙΚΟΣ ΠΡΟΥΠΟΛΟΓΙΣΜΟΣ '!$B$1:$J$161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9" i="4" l="1"/>
  <c r="G148" i="4"/>
  <c r="G81" i="4"/>
  <c r="G73" i="4"/>
  <c r="O129" i="4"/>
  <c r="O115" i="4"/>
  <c r="O98" i="4"/>
  <c r="O83" i="4"/>
  <c r="O61" i="4"/>
  <c r="O10" i="4"/>
  <c r="G75" i="4"/>
  <c r="G96" i="4"/>
  <c r="G143" i="4"/>
  <c r="G58" i="4"/>
  <c r="M150" i="4"/>
  <c r="O150" i="4" s="1"/>
  <c r="K150" i="4"/>
  <c r="E150" i="4"/>
  <c r="C150" i="4"/>
  <c r="G149" i="4"/>
  <c r="G147" i="4"/>
  <c r="G146" i="4"/>
  <c r="G145" i="4"/>
  <c r="G144" i="4"/>
  <c r="G142" i="4"/>
  <c r="G141" i="4"/>
  <c r="G140" i="4"/>
  <c r="G139" i="4"/>
  <c r="G138" i="4"/>
  <c r="G137" i="4"/>
  <c r="G136" i="4"/>
  <c r="G135" i="4"/>
  <c r="G134" i="4"/>
  <c r="M130" i="4"/>
  <c r="O130" i="4" s="1"/>
  <c r="K130" i="4"/>
  <c r="E130" i="4"/>
  <c r="C130" i="4"/>
  <c r="G129" i="4"/>
  <c r="G128" i="4"/>
  <c r="G127" i="4"/>
  <c r="G126" i="4"/>
  <c r="G125" i="4"/>
  <c r="G124" i="4"/>
  <c r="G123" i="4"/>
  <c r="G122" i="4"/>
  <c r="G121" i="4"/>
  <c r="G120" i="4"/>
  <c r="M116" i="4"/>
  <c r="O116" i="4" s="1"/>
  <c r="K116" i="4"/>
  <c r="E116" i="4"/>
  <c r="C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M99" i="4"/>
  <c r="O99" i="4" s="1"/>
  <c r="K99" i="4"/>
  <c r="E99" i="4"/>
  <c r="C99" i="4"/>
  <c r="G98" i="4"/>
  <c r="G97" i="4"/>
  <c r="G95" i="4"/>
  <c r="G94" i="4"/>
  <c r="G93" i="4"/>
  <c r="G92" i="4"/>
  <c r="G91" i="4"/>
  <c r="G90" i="4"/>
  <c r="G89" i="4"/>
  <c r="G88" i="4"/>
  <c r="M84" i="4"/>
  <c r="O84" i="4" s="1"/>
  <c r="K84" i="4"/>
  <c r="I84" i="4"/>
  <c r="E84" i="4"/>
  <c r="C84" i="4"/>
  <c r="G83" i="4"/>
  <c r="G82" i="4"/>
  <c r="G80" i="4"/>
  <c r="G79" i="4"/>
  <c r="G78" i="4"/>
  <c r="G77" i="4"/>
  <c r="G76" i="4"/>
  <c r="G74" i="4"/>
  <c r="G72" i="4"/>
  <c r="G71" i="4"/>
  <c r="G70" i="4"/>
  <c r="G69" i="4"/>
  <c r="G68" i="4"/>
  <c r="G67" i="4"/>
  <c r="G66" i="4"/>
  <c r="M62" i="4"/>
  <c r="O62" i="4" s="1"/>
  <c r="K62" i="4"/>
  <c r="I62" i="4"/>
  <c r="E62" i="4"/>
  <c r="C62" i="4"/>
  <c r="G61" i="4"/>
  <c r="G60" i="4"/>
  <c r="G59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M12" i="4"/>
  <c r="O12" i="4" s="1"/>
  <c r="K12" i="4"/>
  <c r="I12" i="4"/>
  <c r="E12" i="4"/>
  <c r="C12" i="4"/>
  <c r="G11" i="4"/>
  <c r="G10" i="4"/>
  <c r="G9" i="4"/>
  <c r="G8" i="4"/>
  <c r="G7" i="4"/>
  <c r="G150" i="4" l="1"/>
  <c r="G12" i="4"/>
  <c r="G84" i="4"/>
  <c r="G116" i="4"/>
  <c r="G62" i="4"/>
  <c r="G130" i="4"/>
  <c r="G99" i="4"/>
  <c r="J23" i="23"/>
  <c r="R23" i="23"/>
  <c r="V17" i="23"/>
  <c r="AF17" i="23"/>
  <c r="AH17" i="23"/>
  <c r="L8" i="23"/>
  <c r="V7" i="23"/>
  <c r="AF7" i="23"/>
  <c r="AH7" i="23"/>
  <c r="D8" i="23"/>
  <c r="Z23" i="23" l="1"/>
  <c r="F22" i="39"/>
  <c r="G22" i="34"/>
  <c r="F22" i="38"/>
  <c r="G22" i="33"/>
  <c r="G22" i="32"/>
  <c r="G22" i="31"/>
  <c r="F22" i="35"/>
  <c r="G22" i="29"/>
  <c r="F22" i="25"/>
  <c r="F22" i="30"/>
  <c r="G22" i="28"/>
  <c r="F22" i="24"/>
  <c r="G22" i="27"/>
  <c r="G22" i="40"/>
  <c r="Z38" i="23"/>
  <c r="P38" i="23"/>
  <c r="Z33" i="23"/>
  <c r="P33" i="23"/>
  <c r="Z28" i="23"/>
  <c r="P28" i="23"/>
  <c r="P23" i="23"/>
  <c r="F18" i="23"/>
  <c r="K153" i="4" l="1"/>
  <c r="I153" i="4"/>
  <c r="AD38" i="23"/>
  <c r="AB38" i="23"/>
  <c r="X38" i="23"/>
  <c r="T38" i="23"/>
  <c r="R38" i="23"/>
  <c r="N38" i="23"/>
  <c r="L38" i="23"/>
  <c r="J38" i="23"/>
  <c r="H38" i="23"/>
  <c r="F38" i="23"/>
  <c r="D38" i="23"/>
  <c r="AH37" i="23"/>
  <c r="AF37" i="23"/>
  <c r="V37" i="23"/>
  <c r="AH32" i="23"/>
  <c r="AF32" i="23"/>
  <c r="V32" i="23"/>
  <c r="D33" i="23"/>
  <c r="AH27" i="23"/>
  <c r="AF27" i="23"/>
  <c r="V27" i="23"/>
  <c r="AD33" i="23"/>
  <c r="AB33" i="23"/>
  <c r="X33" i="23"/>
  <c r="T33" i="23"/>
  <c r="R33" i="23"/>
  <c r="N33" i="23"/>
  <c r="L33" i="23"/>
  <c r="J33" i="23"/>
  <c r="H33" i="23"/>
  <c r="F33" i="23"/>
  <c r="AH38" i="23" l="1"/>
  <c r="V38" i="23"/>
  <c r="AF38" i="23"/>
  <c r="AF41" i="23" s="1"/>
  <c r="AF33" i="23"/>
  <c r="AH33" i="23"/>
  <c r="V33" i="23"/>
  <c r="D28" i="23" l="1"/>
  <c r="F28" i="23"/>
  <c r="H28" i="23"/>
  <c r="J28" i="23"/>
  <c r="L28" i="23"/>
  <c r="N28" i="23"/>
  <c r="R28" i="23"/>
  <c r="T28" i="23"/>
  <c r="V28" i="23"/>
  <c r="X28" i="23"/>
  <c r="AB28" i="23"/>
  <c r="AD28" i="23"/>
  <c r="AF28" i="23"/>
  <c r="AH28" i="23"/>
  <c r="AH22" i="23"/>
  <c r="AF22" i="23"/>
  <c r="V22" i="23"/>
  <c r="AD23" i="23"/>
  <c r="AB23" i="23"/>
  <c r="X23" i="23"/>
  <c r="T23" i="23"/>
  <c r="N23" i="23"/>
  <c r="L23" i="23"/>
  <c r="H23" i="23"/>
  <c r="F23" i="23"/>
  <c r="D23" i="23"/>
  <c r="AD18" i="23"/>
  <c r="AB18" i="23"/>
  <c r="Z18" i="23"/>
  <c r="X18" i="23"/>
  <c r="T18" i="23"/>
  <c r="R18" i="23"/>
  <c r="P18" i="23"/>
  <c r="N18" i="23"/>
  <c r="L18" i="23"/>
  <c r="J18" i="23"/>
  <c r="D18" i="23"/>
  <c r="H18" i="23"/>
  <c r="L13" i="23"/>
  <c r="J13" i="23"/>
  <c r="AD13" i="23"/>
  <c r="AB13" i="23"/>
  <c r="Z13" i="23"/>
  <c r="X13" i="23"/>
  <c r="T13" i="23"/>
  <c r="R13" i="23"/>
  <c r="P13" i="23"/>
  <c r="N13" i="23"/>
  <c r="H13" i="23"/>
  <c r="F13" i="23"/>
  <c r="D13" i="23"/>
  <c r="AH12" i="23"/>
  <c r="AF12" i="23"/>
  <c r="V12" i="23"/>
  <c r="AD8" i="23"/>
  <c r="AB8" i="23"/>
  <c r="Z8" i="23"/>
  <c r="X8" i="23"/>
  <c r="T8" i="23"/>
  <c r="R8" i="23"/>
  <c r="J8" i="23"/>
  <c r="P8" i="23"/>
  <c r="N8" i="23"/>
  <c r="H8" i="23"/>
  <c r="F8" i="23"/>
  <c r="M153" i="4"/>
  <c r="O153" i="4" s="1"/>
  <c r="O110" i="4" l="1"/>
  <c r="O136" i="4"/>
  <c r="Z41" i="23"/>
  <c r="AB41" i="23"/>
  <c r="T41" i="23"/>
  <c r="L41" i="23"/>
  <c r="X41" i="23"/>
  <c r="J41" i="23"/>
  <c r="AD41" i="23"/>
  <c r="R41" i="23"/>
  <c r="AF23" i="23"/>
  <c r="AH23" i="23"/>
  <c r="V23" i="23"/>
  <c r="AH18" i="23"/>
  <c r="AF18" i="23"/>
  <c r="V18" i="23"/>
  <c r="AH13" i="23"/>
  <c r="AF13" i="23"/>
  <c r="V13" i="23"/>
  <c r="AF8" i="23"/>
  <c r="AH8" i="23"/>
  <c r="V8" i="23"/>
  <c r="N41" i="23"/>
  <c r="H41" i="23"/>
  <c r="V41" i="23" l="1"/>
  <c r="G153" i="4"/>
  <c r="AH41" i="23"/>
  <c r="P41" i="23"/>
</calcChain>
</file>

<file path=xl/sharedStrings.xml><?xml version="1.0" encoding="utf-8"?>
<sst xmlns="http://schemas.openxmlformats.org/spreadsheetml/2006/main" count="897" uniqueCount="417">
  <si>
    <t>ΤΑΥΤΟΤΗΤΑ ΕΡΓΟΥ</t>
  </si>
  <si>
    <t>ΚΩΔΙΚΟΣ ΥΠΟΒΟΛΗΣ ΥΠΑΓΩΓΗΣ</t>
  </si>
  <si>
    <t>ΤΙΤΛΟΣ ΕΠΕΝΔΥΤΙΚΟΥ ΣΧΕΔΙΟΥ</t>
  </si>
  <si>
    <t>ΔΙΚΑΙΟΥΧΟΣ ΕΝΙΣΧΥΣΗΣ</t>
  </si>
  <si>
    <t>ΠΛΗΡΗΣ ΟΝΟΜΑΣΙΑ ΠΑΡΑΓΩΓΟΥ</t>
  </si>
  <si>
    <t>ΕΙΔΟΣ ΕΠΕΝΔΥΤΙΚΟΥ ΣΧΕΔΙΟΥ</t>
  </si>
  <si>
    <t>ΚΙΝΗΜΑΤΟΓΡΑΦΙΚΗ ΤΑΙΝΙΑ ΜΥΘΟΠΛΑΣΙΑΣ ΜΙΚΡΟΥ - ΜΕΓΑΛΟΥ ΜΗΚΟΥΣ - ΝΤΟΚΥΜΑΝΤΕΡ - ANIMATION - ΨΗΦΙΑΚΟ ΠΑΙΧΝΙΔΙ - ΤΗΛΕΟΠΤΙΚΗ ΣΕΙΡΑ</t>
  </si>
  <si>
    <t xml:space="preserve">ΕΠΕΝΔΥΤΙΚΟ ΣΧΗΜΑ </t>
  </si>
  <si>
    <t>ΠΑΡΑΓΩΓΟΣ - ΣΥΜΠΑΡΑΓΩΓΟΣ - ΕΚΤΕΛΕΣΤΗΣ ΠΑΡΑΓΩΓΗΣ</t>
  </si>
  <si>
    <t>ΑΡΙΘΜΟΣ ΕΠΕΙΣΟΔΙΩΝ</t>
  </si>
  <si>
    <t>ΗΜΕΡΟΜΗΝΙΑ ΕΝΑΡΞΗΣ ΓΥΡΙΣΜΑΤΩΝ / ΕΡΓΑΣΙΩΝ</t>
  </si>
  <si>
    <t>ΗΜΕΡΟΜΗΝΙΑ ΛΗΞΗΣ ΕΠΕΝΔΥΤΙΚΟΥ ΣΧΕΔΙΟΥ</t>
  </si>
  <si>
    <t>ΣΤΟΙΧΕΙΑ ΦΟΡΕΑ ΥΛΟΠΟΙΗΣΗΣ / ΔΙΚΑΙΟΥΧΟΥ</t>
  </si>
  <si>
    <t xml:space="preserve">ΦΟΡΕΑΣ ΥΛΟΠΟΙΗΣΗΣ </t>
  </si>
  <si>
    <t xml:space="preserve">ΠΛΗΡΗ ΟΝΟΜΑΣΙΑ ΦΟΡΕΑ </t>
  </si>
  <si>
    <t>ΑΦΜ ΦΟΡΕΑ</t>
  </si>
  <si>
    <t xml:space="preserve">ΕΤΟΣ ΙΔΡΥΣΗΣ </t>
  </si>
  <si>
    <t>ΜΕΤΟΧΙΚΟ ΚΕΦΑΛΑΙΟ</t>
  </si>
  <si>
    <t>ΕΙΔΟΣ ΒΙΒΛΙΩΝ</t>
  </si>
  <si>
    <t>ΚΑΔ</t>
  </si>
  <si>
    <t>ΕΔΡΑ ΦΟΡΕΑ</t>
  </si>
  <si>
    <t>ΝΟΜΙΜΟΣ ΕΚΠΡΟΣΩΠΟΣ</t>
  </si>
  <si>
    <t xml:space="preserve">ΣΤΟΙΧΕΙΑ ΕΠΙΚΟΙΝΩΝΙΑΣ ΝΟΜΙΜΟΥ ΕΚΠΡΟΣΩΠΟΥ </t>
  </si>
  <si>
    <t>ΣΤΟΙΧΕΙΑ ΕΠΙΚΟΙΝΩΝΙΑΣ ΜΕ ΦΟΡΕΑ ΥΛΟΠΟΙΗΣΗΣ (όνομα, email, τηλέφωνο)</t>
  </si>
  <si>
    <t>ΔΙΚΑΙΟΥΧΟΣ (σε περίπτωση ταύτισης ΦΟΡΕΑ ΥΛΟΠΟΙΗΣΗΣ &amp; ΔΙΚΑΙΟΥΧΟΥ συμπληρώνονται μόνο τα στοιχεία του του πρώτου)</t>
  </si>
  <si>
    <t>ΕΔΡΑ ΔΙΚΑΙΟΥΧΟΥ</t>
  </si>
  <si>
    <t>ΣΤΟΙΧΕΙΑ ΕΠΙΚΟΙΝΩΝΙΑΣ ΜΕ ΔΙΚΑΙΟΥΧΟ (όνομα, email, τηλέφωνο)</t>
  </si>
  <si>
    <t>ΠΡΟΫΠΟΛΟΓΙΣΜΟΙ</t>
  </si>
  <si>
    <t>ΣΥΝΟΛΙΚΟΣ Π/Υ</t>
  </si>
  <si>
    <t>ΣΥΝΟΛΙΚΟΣ Π/Υ ΑΝΑ ΕΠΕΙΣΟΔΙΟ</t>
  </si>
  <si>
    <t>ΕΠΙΛΕΞΙΜΕΣ ΔΑΠΑΝΕΣ</t>
  </si>
  <si>
    <t>ΕΠΙΛΕΞΙΜΕΣ ΔΑΠΑΝΕΣ ΑΝΑ ΕΠΕΙΣΟΔΙΟ</t>
  </si>
  <si>
    <t>ΑΙΤΟΥΜΕΝΟ ΠΟΣΟ ΕΠΙΧΟΡΗΓΗΣΗΣ</t>
  </si>
  <si>
    <t>ΑΙΤΟΥΜΕΝΟ ΠΟΣΟ ΕΠΙΧΟΡΗΓΗΣΗΣ ΑΝΑ ΕΠΕΙΣΟΔΙΟ</t>
  </si>
  <si>
    <t>ΚΑΥΣΙΜΑ (μέχρι 0,02* επιλέξιμων δαπανών)</t>
  </si>
  <si>
    <t>ΑΣΦΑΛΙΣΤΡΑ (μέχρι 5%* επιλέξιμων δαπανών)</t>
  </si>
  <si>
    <t xml:space="preserve">ΠΗΓΕΣ ΧΡΗΜΑΤΟΔΟΤΗΣΗΣ </t>
  </si>
  <si>
    <t>ΑΘΡΟΙΣΜΑ ΕΠΙΒΕΒΑΙΩΜΕΝΩΝ ΚΡΑΤΙΚΩΝ ΕΝΙΣΧΥΣΕΩΝ ΠΛΗΝ ΕΚΟΜΕ</t>
  </si>
  <si>
    <t>ΕΚΟΜΕ</t>
  </si>
  <si>
    <t>ΣΥΝΟΛΟ ΚΡΑΤΙΚΩΝ ΕΝΙΣΧΥΣΕΩΝ</t>
  </si>
  <si>
    <t>ΙΔΙΑ ΚΕΦΑΛΑΙΑ ΠΑΡΑΓΩΓΩΝ</t>
  </si>
  <si>
    <t>ΣΥΝΟΛΙΚΟΣ ΠΡΟΫΠΟΛΟΓΙΣΜΟΣ</t>
  </si>
  <si>
    <t>ΣΩΡΕΥΣΗ ΚΡΑΤΙΚΩΝ ΕΝΙΣΧΥΣΕΩΝ (%)</t>
  </si>
  <si>
    <t xml:space="preserve">ΠΟΛΙΤΙΣΤΙΚΑ ΚΡΙΤΗΡΙΑ (ΑΞΙΟΛΟΓΗΣΗ) </t>
  </si>
  <si>
    <t>ΚΑΤΗΓΟΡΙΑ Α</t>
  </si>
  <si>
    <t>Α1</t>
  </si>
  <si>
    <t>Α2</t>
  </si>
  <si>
    <t>Α3</t>
  </si>
  <si>
    <t>Α4</t>
  </si>
  <si>
    <t>Α5</t>
  </si>
  <si>
    <t>Α6</t>
  </si>
  <si>
    <t>Α. ΠΕΡΙΕΧΟΜΕΝΟ: ΒΑΘΜΟΙ=</t>
  </si>
  <si>
    <t>ΚΑΤΗΓΟΡΙΑ Β</t>
  </si>
  <si>
    <t>Β1</t>
  </si>
  <si>
    <t>Β2</t>
  </si>
  <si>
    <t>Β. ΣΥΝΤΕΛΕΣΤΕΣ: ΒΑΘΜΟΙ=</t>
  </si>
  <si>
    <t>ΚΑΤΗΓΟΡΙΑ Γ</t>
  </si>
  <si>
    <t>Γ1</t>
  </si>
  <si>
    <t>Γ2</t>
  </si>
  <si>
    <t>Γ3</t>
  </si>
  <si>
    <t>Γ4</t>
  </si>
  <si>
    <t>Γ5</t>
  </si>
  <si>
    <t xml:space="preserve">Γ. ΠΑΡΑΓΩΓΗ: ΒΑΘΜΟΙ= </t>
  </si>
  <si>
    <t xml:space="preserve">ΑΘΡΟΙΣΜΑ ΒΑΘΜΟΛΟΓΙΑΣ  Α+Β+Γ  </t>
  </si>
  <si>
    <t>ΚΑΤΗΓΟΡΙΑ Δ (ΔΥΣΚΟΛΟ ΕΡΓΟ)</t>
  </si>
  <si>
    <t>Δ1</t>
  </si>
  <si>
    <t>Δ2</t>
  </si>
  <si>
    <t>Δ3</t>
  </si>
  <si>
    <t>Δ4</t>
  </si>
  <si>
    <t>Δ5</t>
  </si>
  <si>
    <t>Δ. ΔΥΣΚΟΛΟ ΕΡΓΟ: ΒΑΘΜΟΙ=</t>
  </si>
  <si>
    <t>ΤΙΤΛΟΣ ΟΠΤΙΚΟΑΚΟΥΣΤΙΚΟΥ ΕΡΓΟΥ :</t>
  </si>
  <si>
    <t>ΕΓΚΕΚΡΙΜΕΝΟΣ ΠΡΟΫΠΟΛΟΓΙΣΜΟΣ ΔΑΠΑΝΩΝ</t>
  </si>
  <si>
    <t>1. ΑΜΟΙΒΕΣ ΣΕΝΑΡΙΟΓΡΑΦΟΥ, ΣΚΗΝΟΘΕΤΗ, ΠΑΡΑΓΩΓΟΥ ΚΑΙ ΑΜΟΙΒΕΣ ΓΙΑ ΠΝΕΥΜΑΤΙΚΑ ΔΙΚΑΙΩΜΑΤΑ ΜΟΥΣΙΚΗΣ ΕΠΕΝΔΥΣΗΣ (άρθρο 38 παρ.1 Ν.4821/2021, ΦΕΚ Α 134/31.07.2021) (INTELLECTUAL PROPERTY RIGHTS)</t>
  </si>
  <si>
    <t>ΠΡΟΕΤ/ΜΑΣΙΑ ΠΟΣΟ (PRE-PRODUCTION EXPENSES)</t>
  </si>
  <si>
    <t>ΠΑΡΑΓΩΓΗ ΠΟΣΟ (PRODUCTION EXPENSES)</t>
  </si>
  <si>
    <t>ΣΥΝΟΛΙΚΕΣ ΔΑΠΑΝΕΣ (TOTAL EXPENSES)</t>
  </si>
  <si>
    <t>ΑΛΛΟΔΑΠΕΣ ΕΠΙΛ. ΔΑΠΑΝΕΣ (NON-RESIDENTIAL ELIG. EXPENSES)</t>
  </si>
  <si>
    <t>ΗΜΕΔΑΠΕΣ ΕΠΙΛ. ΔΑΠΑΝΕΣ (RESIDENTIALELIG. EXPENSES)</t>
  </si>
  <si>
    <t>ΕΠΙΛΕΞΙΜΕΣ ΔΑΠΑΝΕΣ (ELIGIBLE EXPENSES)</t>
  </si>
  <si>
    <t>CASH REBATE 40%</t>
  </si>
  <si>
    <t>1.1</t>
  </si>
  <si>
    <r>
      <t xml:space="preserve">ΑΜΟΙΒΗ ΣΕΝΑΡΙΟΓΡΑΦΟΥ (συμπ. εργ. εισφορών) </t>
    </r>
    <r>
      <rPr>
        <sz val="11"/>
        <color rgb="FF0000FF"/>
        <rFont val="Calibri"/>
        <family val="2"/>
      </rPr>
      <t>[SCRIPTWRITER FEE (incl.social security contributions)]</t>
    </r>
  </si>
  <si>
    <t>*</t>
  </si>
  <si>
    <r>
      <t>*μέχρι 35% ΤΩΝ ΕΠΙΛΕΞΙΜΩΝ ΔΑΠΑΝΩΝ (</t>
    </r>
    <r>
      <rPr>
        <b/>
        <sz val="9"/>
        <color rgb="FF0000FF"/>
        <rFont val="Calibri"/>
        <family val="2"/>
        <charset val="161"/>
        <scheme val="minor"/>
      </rPr>
      <t>ATL up to 35% of the ELIGIBLE EXPENSES)</t>
    </r>
  </si>
  <si>
    <t>1.2</t>
  </si>
  <si>
    <r>
      <t>ΑΜΟΙΒΗ ΣΚΗΝΟΘΕΤΗ (συμπ. εργ. εισφορών)</t>
    </r>
    <r>
      <rPr>
        <sz val="11"/>
        <color rgb="FF0000FF"/>
        <rFont val="Calibri"/>
        <family val="2"/>
      </rPr>
      <t xml:space="preserve"> [DIRECTOR FEE (incl. social security contributions)]</t>
    </r>
  </si>
  <si>
    <t>1.3</t>
  </si>
  <si>
    <r>
      <t>ΑΜΟΙΒΗ ΠΑΡΑΓΩΓΟΥ</t>
    </r>
    <r>
      <rPr>
        <sz val="11"/>
        <color rgb="FF0000FF"/>
        <rFont val="Calibri"/>
        <family val="2"/>
      </rPr>
      <t xml:space="preserve"> [PRODUCER FEE]</t>
    </r>
  </si>
  <si>
    <t>Σύνολο ATL</t>
  </si>
  <si>
    <t>1.4</t>
  </si>
  <si>
    <r>
      <t>ΑΜΟΙΒΗ ΜΟΥΣΙΚΟΣΥΝΘΕΤΗ (ΑΜΟΙΒΗ ΣΥΝΘΕΣΗΣ ΠΡΩΤΟΤΥΠΗΣ ΜΟΥΣΙΚΗΣ)</t>
    </r>
    <r>
      <rPr>
        <sz val="11"/>
        <color rgb="FF0000FF"/>
        <rFont val="Calibri"/>
        <family val="2"/>
      </rPr>
      <t xml:space="preserve"> [MUSIC RIGHTS (Fee for original music composition)]</t>
    </r>
  </si>
  <si>
    <t>1.5</t>
  </si>
  <si>
    <r>
      <t xml:space="preserve">ΔΑΠΑΝΕΣ ΚΤΗΣΗΣ ΠΡΟΫΦΙΣΤΑΜΕΝΩΝ ΕΡΓΩΝ (ΣΤΟ ΟΠΟΙΟ ΒΑΣΙΖΕΤΑΙ ΤΟ ΣΕΝΑΡΙΟ (ΣΥΜΠΕΡ OPTION AGREEMENT ΓΙΑ ΛΟΓΟΤΕΧΝΙΚΟ ΕΡΓΟ κλτ) </t>
    </r>
    <r>
      <rPr>
        <sz val="11"/>
        <color rgb="FF0000FF"/>
        <rFont val="Calibri"/>
        <family val="2"/>
      </rPr>
      <t>[FEES FOR PRE-EXISTING WORKS ON WHICH THE SCRIPT IS BASED INCLUDING OPTION AGREEMENT FOR BOOKS etc.)]FEES FOR PRE-EXISTING WORKS ON WHICH THE SCRIPT IS BASED INCLUDING OPTION AGREEMENT FOR BOOKS etc.)]</t>
    </r>
  </si>
  <si>
    <t>Ποσοστό ATL</t>
  </si>
  <si>
    <t>ΣΥΝΟΛΟ ΚΑΤΗΓΟΡΙΑΣ 1</t>
  </si>
  <si>
    <t>2. ΑΜΟΙΒΕΣ ΣΥΝΕΡΓΕΙΟΥ, ΗΘΟΠΟΙΩΝ &amp; ΕΚΤΕΛΕΣΤΗ ΠΑΡΑΓΩΓΗΣ (CAST, CREW &amp;  PRODUCTION SERVICES)</t>
  </si>
  <si>
    <t>2.1</t>
  </si>
  <si>
    <r>
      <t xml:space="preserve">ΠΡΩΤΑΓΩΝΙΣΤΙΚΟΣ ΡΟΛOΣ Α (.............) </t>
    </r>
    <r>
      <rPr>
        <b/>
        <sz val="10"/>
        <color rgb="FF0000FF"/>
        <rFont val="Calibri"/>
        <family val="2"/>
        <scheme val="minor"/>
      </rPr>
      <t>[LEAD CAST ROLE A']</t>
    </r>
  </si>
  <si>
    <t>2.2</t>
  </si>
  <si>
    <r>
      <t xml:space="preserve">ΠΡΩΤΑΓΩΝΙΣΤΙΚΟΣ ΡΟΛOΣ Β (.............) </t>
    </r>
    <r>
      <rPr>
        <b/>
        <sz val="10"/>
        <color rgb="FF0000FF"/>
        <rFont val="Calibri"/>
        <family val="2"/>
        <scheme val="minor"/>
      </rPr>
      <t>[LEAD CAST ROLE B']</t>
    </r>
  </si>
  <si>
    <t>2.3</t>
  </si>
  <si>
    <r>
      <t>ΑΜΟΙΒΗ ΕΚΤΕΛΕΣΤΗ ΠΑΡΑΓΩΓΗΣ</t>
    </r>
    <r>
      <rPr>
        <b/>
        <sz val="10"/>
        <color rgb="FF0000FF"/>
        <rFont val="Calibri"/>
        <family val="2"/>
        <scheme val="minor"/>
      </rPr>
      <t xml:space="preserve"> [PRODUCTION SERVICES' COMPANY FEE]</t>
    </r>
  </si>
  <si>
    <t>**</t>
  </si>
  <si>
    <t>** Μέχρι 10% επί του συνολικού κόστους του προϋπολογισμού του έργου που ανέλαβε να εκτελέσει η εκτελέστρια παραγωγής</t>
  </si>
  <si>
    <t>2.4</t>
  </si>
  <si>
    <r>
      <t xml:space="preserve">ΑΜΟΙΒΕΣ ΑΛΛΩΝ ΗΘΟΠΟΙΩΝ, ΑΤΖΈΝΤΗΔΩΝ ΗΘΟΠΟΙΩΝ, ΕΚΠΑΙΔΕΥΤΩΝ ΗΘΟΠΟΙΩΝ, ΧΟΡΟΓΡΑΦΩΝ, ΕΠΙΜΕΛΗΤΩΝ ΔΙΑΛΟΓΩΝ κλπ </t>
    </r>
    <r>
      <rPr>
        <sz val="10"/>
        <color rgb="FF0000FF"/>
        <rFont val="Calibri"/>
        <family val="2"/>
        <scheme val="minor"/>
      </rPr>
      <t>[SUPPORT ACTOR FEES, AGENT FEES, TRAINER FEES, CHOREOGRAPHER FEES, DIALOGUE COACH FEES etc.]</t>
    </r>
  </si>
  <si>
    <t>2.5</t>
  </si>
  <si>
    <r>
      <t>ΑΜΟΙΒΕΣ ΒΟΗΘΗΤΙΚΩΝ ΗΘΟΠΟΙΩΝ</t>
    </r>
    <r>
      <rPr>
        <sz val="10"/>
        <color rgb="FF0000FF"/>
        <rFont val="Calibri"/>
        <family val="2"/>
        <scheme val="minor"/>
      </rPr>
      <t xml:space="preserve"> [FEES FOR EXTRAS, FEATURED EXTRAS, STAND INS] </t>
    </r>
  </si>
  <si>
    <t>2.6</t>
  </si>
  <si>
    <r>
      <t xml:space="preserve">ΑΜΟΙΒΗ STUNT COORDINATOR </t>
    </r>
    <r>
      <rPr>
        <sz val="10"/>
        <color rgb="FF0000FF"/>
        <rFont val="Calibri"/>
        <family val="2"/>
        <scheme val="minor"/>
      </rPr>
      <t>[STUNT COORDINATOR FEE]</t>
    </r>
  </si>
  <si>
    <t>2.7</t>
  </si>
  <si>
    <r>
      <t>ΑΜΟΙΒΕΣ STUNTS</t>
    </r>
    <r>
      <rPr>
        <sz val="10"/>
        <color rgb="FF0000FF"/>
        <rFont val="Calibri"/>
        <family val="2"/>
        <scheme val="minor"/>
      </rPr>
      <t xml:space="preserve"> [FEES FOR ACROBATS, FIGHTERS, PRECISION DRIVERS etc.]</t>
    </r>
  </si>
  <si>
    <t>2.8</t>
  </si>
  <si>
    <r>
      <t xml:space="preserve">ΑΜΟΙΒΗ ΟΡΓΑΝΩΣΗ ΠΑΡΑΓΩΓΗΣ </t>
    </r>
    <r>
      <rPr>
        <sz val="10"/>
        <color rgb="FF0000FF"/>
        <rFont val="Calibri"/>
        <family val="2"/>
        <scheme val="minor"/>
      </rPr>
      <t>[LINE PRODUCER FEE]</t>
    </r>
  </si>
  <si>
    <t>2.9</t>
  </si>
  <si>
    <r>
      <t xml:space="preserve">ΑΜΟΙΒΗ ΔΙΕΥΘΥΝΤΗΣ ΠΑΡΑΓΩΓΗΣ </t>
    </r>
    <r>
      <rPr>
        <sz val="10"/>
        <color rgb="FF0000FF"/>
        <rFont val="Calibri"/>
        <family val="2"/>
        <scheme val="minor"/>
      </rPr>
      <t>[PRODUCTION MANAGER FEE]</t>
    </r>
  </si>
  <si>
    <t>2.10</t>
  </si>
  <si>
    <r>
      <t>ΒΟΗΘΟΙ ΠΑΡΑΓΩΓΗΣ (ΣΥΜΠ. Β. ΔΝΤΗ ΠΑΡΑΓΩΓΗΣ, ΣΥΝΤΟΝΙΣΤΩΝ ΠΑΡΑΓΩΓΗΣ, ΒΟΗΘΩΝ ΠΑΡΑΓΩΓΗΣ ΣΤΟ ΣΕΤ, ΒΟΗΘΩΝ ΠΑΡΑΓΩΓΗΣ ΣΤΟ ΓΡΑΦΕΙΟ, ΓΡΑΜΜΑΤΕΙΑΚΗΣ ΥΠΟΣΤΗΡΙΞΗΣ κλπ)</t>
    </r>
    <r>
      <rPr>
        <sz val="10"/>
        <color rgb="FF3366FF"/>
        <rFont val="Calibri"/>
        <family val="2"/>
        <scheme val="minor"/>
      </rPr>
      <t xml:space="preserve"> </t>
    </r>
    <r>
      <rPr>
        <sz val="10"/>
        <color rgb="FF0000FF"/>
        <rFont val="Calibri"/>
        <family val="2"/>
        <charset val="161"/>
        <scheme val="minor"/>
      </rPr>
      <t>[PROD. ASSISTANTS INCL. ASSISTANT PROD MANAGER, PROD COORDINATOR, SET PROD ASSISTANTS, PROD OFFICE ASSISTANTS, ADMINISTRATION, RUNNERS etc.]</t>
    </r>
  </si>
  <si>
    <t>2.11</t>
  </si>
  <si>
    <r>
      <t>ΥΠΕΥΘΥΝΟΣ ΧΩΡΩΝ ΓΥΡΙΣΜΑΤΟΣ</t>
    </r>
    <r>
      <rPr>
        <sz val="10"/>
        <color rgb="FF0000FF"/>
        <rFont val="Calibri"/>
        <family val="2"/>
        <scheme val="minor"/>
      </rPr>
      <t xml:space="preserve"> [LOCATION MANAGER]</t>
    </r>
  </si>
  <si>
    <t>2.12</t>
  </si>
  <si>
    <r>
      <t xml:space="preserve">ΒΟΗΘΟΙ ΧΩΡΩΝ ΓΥΡΙΣΜΑΤΟΣ (ΣΥΜΠ. ΥΠΕΥΘΥΝΟΥ UNIT, LOCATION ASSISTANTS, UNIT ASSISTANTS, LOCATION MARSHALLS, κλπ) </t>
    </r>
    <r>
      <rPr>
        <sz val="10"/>
        <color rgb="FF0000FF"/>
        <rFont val="Calibri"/>
        <family val="2"/>
        <scheme val="minor"/>
      </rPr>
      <t>[LOCATION ASSISTANTS (INCL. UNIT MANAGERS, LOCATION ASSISTANTS, UNIT ASSISTANTS, LOCATION MARSHALLS etc.)</t>
    </r>
  </si>
  <si>
    <t>2.13</t>
  </si>
  <si>
    <r>
      <t>ΥΠΕΥΘΥΝΟΣ ΜΕΤΑΚΙΝΗΣΕΩΝ ΚΑΙ ΜΕΤΑΦΟΡΩΝ</t>
    </r>
    <r>
      <rPr>
        <sz val="10"/>
        <color rgb="FF0000FF"/>
        <rFont val="Calibri"/>
        <family val="2"/>
        <scheme val="minor"/>
      </rPr>
      <t xml:space="preserve"> [TRANSPORTATION COORDINATOR]</t>
    </r>
  </si>
  <si>
    <t>2.14</t>
  </si>
  <si>
    <r>
      <t>ΒΟΗΘΟΙ ΥΠΕΥΘΥΝΟΥ ΜΕΤΑΚΙΝΗΣΕΩΝ ΚΑΙ ΜΕΤΑΦΟΡΩΝ</t>
    </r>
    <r>
      <rPr>
        <sz val="10"/>
        <color rgb="FF0000FF"/>
        <rFont val="Calibri"/>
        <family val="2"/>
        <scheme val="minor"/>
      </rPr>
      <t xml:space="preserve"> [ASSISTANTS TO TRANSPORTATION COORDINATOR]</t>
    </r>
  </si>
  <si>
    <t>2.15</t>
  </si>
  <si>
    <r>
      <t xml:space="preserve">ΟΔΗΓΟΙ ΟΧΗΜΑΤΩΝ ΜΕΤΑΦΟΡΑΣ ΚΑΙ ΜΕΤΑΚΙΝΗΣΗΣ ΠΡΟΣΩΠΙΚΟΥ </t>
    </r>
    <r>
      <rPr>
        <sz val="10"/>
        <color rgb="FF0000FF"/>
        <rFont val="Calibri"/>
        <family val="2"/>
        <scheme val="minor"/>
      </rPr>
      <t>[DRIVERS FOR CREW &amp; CAST TRANSPORTATION]</t>
    </r>
  </si>
  <si>
    <t>2.16</t>
  </si>
  <si>
    <r>
      <t xml:space="preserve">ΟΔΗΓΟΙ ΟΧΗΜΑΤΩΝ ΜΕΤΑΦΟΡΑΣ ΕΞΟΠΛΙΣΜΟΥ ΠΑΝΤΟΣ ΕΙΔΟΥΣ </t>
    </r>
    <r>
      <rPr>
        <sz val="10"/>
        <color rgb="FF0000FF"/>
        <rFont val="Calibri"/>
        <family val="2"/>
        <scheme val="minor"/>
      </rPr>
      <t>[DRIVERS FOR TRANSPORTATION OF EQUIPMENT]</t>
    </r>
  </si>
  <si>
    <t>2.17</t>
  </si>
  <si>
    <r>
      <t xml:space="preserve">ΠΡΟΣΩΠΙΚΟ CATERING ΚΑΙ CRAFT SERVICE </t>
    </r>
    <r>
      <rPr>
        <sz val="10"/>
        <color rgb="FF0000FF"/>
        <rFont val="Calibri"/>
        <family val="2"/>
        <scheme val="minor"/>
      </rPr>
      <t>[CATERING &amp; CRAFT PERSONNEL]</t>
    </r>
  </si>
  <si>
    <t>2.18</t>
  </si>
  <si>
    <r>
      <t xml:space="preserve">ΠΡΟΣΩΠΙΚΟ ΥΓΕΙΙΝΗΣ ΚΑΙ ΑΣΦΑΛΕΙΑΣ (ΣΥΜΠ. ΙΑΤΡΟΥΣ, ΝΟΣΗΛΕΥΤΕΣ, ΥΠΕΥΘΥΝΟΥΣ COVID, ΟΜΑΔΑΣ ΑΠΟΛΥΜΑΝΣΕΩΝ ΚΑΙ ΤΗΡΗΣΗΣ ΜΕΤΡΩΝ ΥΓΕΙΑΣ ΚΑΙ ΑΣΦΑΛΕΙΑΣ, ΠΡΟΣΩΠΙΚΟ SECURITY ΓΙΑ ΤΟ ΓΥΡΙΣΜΑ, ΤΙΣ ΑΠΟΘΗΚΕΣ, ΤΑ ΓΡΑΦΕΙΑ κλπ) </t>
    </r>
    <r>
      <rPr>
        <sz val="10"/>
        <color rgb="FF0000FF"/>
        <rFont val="Calibri"/>
        <family val="2"/>
        <scheme val="minor"/>
      </rPr>
      <t xml:space="preserve">[HEALTH &amp; SAFETY PERSONNEL INCL. DOCTORS, NURSES, COVID COORDINATORS, DISINFECTION &amp; ENFORCEMENT OF HEALTH &amp; SAFETY PROTOCOLS COORDINATORS, SECURITY PERSONNEL FOR FILMING LOCATIONS, WAREHOUSES, PROD OFFICES etc.] </t>
    </r>
  </si>
  <si>
    <t>2.19</t>
  </si>
  <si>
    <r>
      <t xml:space="preserve">Α' ΒΟΗΘΟΣ ΣΚΗΝΟΘΕΤΗ </t>
    </r>
    <r>
      <rPr>
        <sz val="10"/>
        <color rgb="FF0000FF"/>
        <rFont val="Calibri"/>
        <family val="2"/>
        <scheme val="minor"/>
      </rPr>
      <t>[1ST ASSISTANT DIRECTOR]</t>
    </r>
  </si>
  <si>
    <t>2.20</t>
  </si>
  <si>
    <r>
      <t xml:space="preserve">ΒΟΗΘΟΙ ΣΚΗΝΟΘΕΤΗ (ΣΥΜΠ. 2ων, 3ων, SET PA's, RUNNERS, SCRIPT CONTINUITY) </t>
    </r>
    <r>
      <rPr>
        <sz val="10"/>
        <color rgb="FF0000FF"/>
        <rFont val="Calibri"/>
        <family val="2"/>
        <scheme val="minor"/>
      </rPr>
      <t>[ASSISTANT DIRECTORS (INCL. 2nd, 3rd, SET PA, RUNNERS, SCRIPT CONTINUITY)]</t>
    </r>
  </si>
  <si>
    <t>2.21</t>
  </si>
  <si>
    <r>
      <t xml:space="preserve">ΥΠΕΥΘΥΝΟΙ ΕΥΡΕΣΗΣ ΚΑΙ ΔΙΑΧΕΙΡΙΣΗΣ ΗΘΟΠΟΙΩΝ </t>
    </r>
    <r>
      <rPr>
        <sz val="10"/>
        <color rgb="FF0000FF"/>
        <rFont val="Calibri"/>
        <family val="2"/>
        <charset val="161"/>
        <scheme val="minor"/>
      </rPr>
      <t>[CASTING DIRECTORS]</t>
    </r>
  </si>
  <si>
    <t>2.22</t>
  </si>
  <si>
    <r>
      <t xml:space="preserve">ΥΠΕΥΘΥΝΟΙ ΕΥΡΕΣΗΣ ΚΑΙ ΔΙΑΧΕΙΡΙΣΗΣ ΒΟΗΘΗΤΙΚΩΝ ΗΘΟΠΟΙΩΝ, ΕΙΔΙΚΩΝ ΒΟΗΘΗΤΙΚΩΝ ΗΘΟΠΟΙΩΝ, κλπ </t>
    </r>
    <r>
      <rPr>
        <sz val="10"/>
        <color rgb="FF0000FF"/>
        <rFont val="Calibri"/>
        <family val="2"/>
        <scheme val="minor"/>
      </rPr>
      <t>[EXTRAS CASTING DIRECTORS]</t>
    </r>
  </si>
  <si>
    <t>2.23</t>
  </si>
  <si>
    <r>
      <t>ΔΙΕΥΘΥΝΤΗΣ ΦΩΤΟΓΡΑΦΙΑΣ</t>
    </r>
    <r>
      <rPr>
        <sz val="10"/>
        <color rgb="FF0000FF"/>
        <rFont val="Calibri"/>
        <family val="2"/>
        <scheme val="minor"/>
      </rPr>
      <t xml:space="preserve"> [DIRECTOR OF PHOTOGRAPHY]</t>
    </r>
  </si>
  <si>
    <t>2.24</t>
  </si>
  <si>
    <r>
      <t>ΤΜΗΜΑ ΚΑΜΕΡΑΣ (ΟΠΕΡΑΤΕΡ, DIT, Β. ΟΠΕΡΑΤΕΡ, ΥΠΕΥΘΥΝΟΙ ΒΙΝΤΕΟ, ΒΟΗΘΟΙ ΒΙΝΤΕΟ κλπ)</t>
    </r>
    <r>
      <rPr>
        <sz val="10"/>
        <color rgb="FF0000FF"/>
        <rFont val="Calibri"/>
        <family val="2"/>
        <scheme val="minor"/>
      </rPr>
      <t xml:space="preserve"> [CAMERA DEPT. (CAMERA ASS. DIT, 2nd CAMERA ASS., VIDEO OPERATORS, VIDEO ASSIST etc.)]</t>
    </r>
  </si>
  <si>
    <t>2.25</t>
  </si>
  <si>
    <r>
      <t xml:space="preserve">ΕΠΙΚΕΦΑΛΗΣ ΗΛΕΚΤΡΟΛΟΓΟΣ </t>
    </r>
    <r>
      <rPr>
        <sz val="10"/>
        <color rgb="FF0000FF"/>
        <rFont val="Calibri"/>
        <family val="2"/>
        <scheme val="minor"/>
      </rPr>
      <t>[GAFFER]</t>
    </r>
  </si>
  <si>
    <t>2.26</t>
  </si>
  <si>
    <r>
      <t>ΗΛΕΚΤΡΟΛΟΓΟΙ (ΣΥΜΠ. BEST BOY, Β. ΗΛΕΚΤΡΟΛΟΓΩΝ, ΧΕΙΡΙΣΤΕΣ ΓΕΝΝΗΤΡΙΑΣ, ΗΛΕΚΤΡΟΛΟΓΩΝ ΠΡΟΕΤΟΙΜΑΣΙΑΣ κλπ)</t>
    </r>
    <r>
      <rPr>
        <sz val="10"/>
        <color rgb="FF0000FF"/>
        <rFont val="Calibri"/>
        <family val="2"/>
        <scheme val="minor"/>
      </rPr>
      <t xml:space="preserve"> [ELECTRICIANS (INCL. BEST BOY, ASS. ELECTRICIANS, GENERATOR OPERATORS, PRE-PROD &amp; WRAP ELECTRICIANS)]</t>
    </r>
  </si>
  <si>
    <t>2.27</t>
  </si>
  <si>
    <r>
      <t>ΕΠΙΚΕΦΑΛΗΣ ΜΑΚΙΝΙΣΤΑΣ</t>
    </r>
    <r>
      <rPr>
        <sz val="10"/>
        <color rgb="FF0000FF"/>
        <rFont val="Calibri"/>
        <family val="2"/>
        <scheme val="minor"/>
      </rPr>
      <t xml:space="preserve"> [KEY GRIP]</t>
    </r>
  </si>
  <si>
    <t>2.28</t>
  </si>
  <si>
    <r>
      <t xml:space="preserve">ΤΜΗΜΑ ΜΑΚΙΝΙΣΤΩΝ (BEST BOY, ΜΑΚΙΝΙΣΤΑΣ ΚΑΡΕΛΟΥ, ΒΟΗΘΟΙ ΜΑΚΙΝΙΣΤΑ, ΜΑΚΙΝΙΣΤΕΣ ΠΡΟΕΤΟΙΜΑΣΙΑΣ, κλπ) </t>
    </r>
    <r>
      <rPr>
        <sz val="10"/>
        <color rgb="FF0000FF"/>
        <rFont val="Calibri"/>
        <family val="2"/>
        <scheme val="minor"/>
      </rPr>
      <t>[GRIP DEPT. (INCL. BEST BOY, DOLLY GRIP, ASS. GRIPS, PRE-PROD GRIPS etc.)]</t>
    </r>
  </si>
  <si>
    <t>2.29</t>
  </si>
  <si>
    <r>
      <t>ΤΜΗΜΑ ΧΕΙΡΙΣΤΩΝ &amp; ΒΟΗΘΟΙ ΧΕΙΡΙΣΤΩΝ ΕΞΕΙΔΙΚΕΥΜΕΝΩΝ ΜΗΧΑΝΗΜΑΤΩΝ ΚΑΜΕΡΑΣ</t>
    </r>
    <r>
      <rPr>
        <sz val="10"/>
        <color rgb="FF0000FF"/>
        <rFont val="Calibri"/>
        <family val="2"/>
        <scheme val="minor"/>
      </rPr>
      <t xml:space="preserve"> [OPERATORS / TECHNICIANS &amp; ASS. OF STEADICAM, DRONE, HELICOPTER, UNDERWATER CAMERA etc.)]</t>
    </r>
  </si>
  <si>
    <t>2.30</t>
  </si>
  <si>
    <r>
      <t>ΦΩΤΟΓΡΑΦΟΣ ΠΛΑΤΩ ΚΑΙ ΟΜΑΔΑΣ ΚΑΤΑΣΚΕΥΗΣ ΤΑΙΝΙΑΣ ΓΙΑ ΤΗ ΔΙΑΔΙΚΑΣΙΑ ΠΑΡΑΓΩΓΗΣ (MAKING OF)</t>
    </r>
    <r>
      <rPr>
        <sz val="10"/>
        <color rgb="FF0000FF"/>
        <rFont val="Calibri"/>
        <family val="2"/>
        <scheme val="minor"/>
      </rPr>
      <t xml:space="preserve"> [STILLS PHOTOGRAPHER &amp; MAKING OF DEPT. PERSONNEL]</t>
    </r>
  </si>
  <si>
    <t>2.31</t>
  </si>
  <si>
    <r>
      <t>ΗΧΟΛΗΠΤΗΣ &amp; ΒΟΗΘΟΙ ΗΧΟΛΗΠΤΗ ( ΣΥΜΠ.. ΜΠΟΥΜΑΝ, ΒΟΗΘΟΥ ΚΑΛΩΔΙΩΝ κλπ)</t>
    </r>
    <r>
      <rPr>
        <sz val="10"/>
        <color rgb="FF0000FF"/>
        <rFont val="Calibri"/>
        <family val="2"/>
        <scheme val="minor"/>
      </rPr>
      <t xml:space="preserve"> [SOUND RECORDIST &amp; ASSISTANTS (INCL. BOOMMAN, CABLE PERSON etc.)]</t>
    </r>
  </si>
  <si>
    <t>2.32</t>
  </si>
  <si>
    <r>
      <t>ΚΑΛΛΙΤΕΧΝΙΚΟΣ ΔΙΕΥΘΥΝΤΗΣ</t>
    </r>
    <r>
      <rPr>
        <sz val="10"/>
        <color rgb="FF0000FF"/>
        <rFont val="Calibri"/>
        <family val="2"/>
        <scheme val="minor"/>
      </rPr>
      <t xml:space="preserve"> [PRODUCTION DESIGNER]</t>
    </r>
  </si>
  <si>
    <t>2.33</t>
  </si>
  <si>
    <r>
      <t>ΣΚΗΝΟΓΡΑΦΟΣ</t>
    </r>
    <r>
      <rPr>
        <sz val="10"/>
        <color rgb="FF0000FF"/>
        <rFont val="Calibri"/>
        <family val="2"/>
        <scheme val="minor"/>
      </rPr>
      <t xml:space="preserve"> [ART DIRECTOR]</t>
    </r>
  </si>
  <si>
    <t>2.34</t>
  </si>
  <si>
    <r>
      <rPr>
        <sz val="10"/>
        <rFont val="Calibri"/>
        <family val="2"/>
        <scheme val="minor"/>
      </rPr>
      <t>ΤΜΗΜΑ ΚΑΛΛΙΤΕΧΝΙΚΟΥ ΔΙΕΥΘΥΝΤΗ (ΣΥΜΠ. ΣΧΕΔΙΑΣΤΗ ΣΚΗΝΙΚΩΝ, ΓΡΑΦΙΣΤΑ, κλπ)</t>
    </r>
    <r>
      <rPr>
        <sz val="10"/>
        <color rgb="FF0000FF"/>
        <rFont val="Calibri"/>
        <family val="2"/>
        <scheme val="minor"/>
      </rPr>
      <t xml:space="preserve"> [ART DEPT. (incl. SET DESIGNER, GRAPHIC ARTIST etc.)]</t>
    </r>
  </si>
  <si>
    <t>2.35</t>
  </si>
  <si>
    <r>
      <t xml:space="preserve">ΤΜΗΜΑ ΣΚΗΝΙΚΩΝ ΚΑΙ ΦΡΟΝΤΙΣΤΗΡΙΩΝ (ΣΥΜΠ. ΟΛΩΝ ΤΩΝ ΡΟΛΩΝ ΣΤΟ SET DRESSING, ΣΤΑ ΦΡΟΝΤΙΣΤΗΡΙΑ ΚΛΠ) </t>
    </r>
    <r>
      <rPr>
        <sz val="10"/>
        <color rgb="FF0000FF"/>
        <rFont val="Calibri"/>
        <family val="2"/>
        <scheme val="minor"/>
      </rPr>
      <t>[SET &amp; PROPS DEPT (INCL. SET DRESSERS, PROPS BUYERS)]</t>
    </r>
  </si>
  <si>
    <t>2.36</t>
  </si>
  <si>
    <r>
      <rPr>
        <sz val="10"/>
        <rFont val="Calibri"/>
        <family val="2"/>
        <scheme val="minor"/>
      </rPr>
      <t>ΤΜΗΜΑ ΚΑΤΑΣΚΕΥΩΝ (ΣΤΗΝ ΠΕΡΙΠΤΩΣΗ ΠΟΥ ΕΙΝΑΙ ΧΩΡΙΣΤΑ ΑΠΟ ΤΑ ΥΛΙΚΑ ΤΩΝ ΚΑΤΑΣΚΕΥΩΝ) ΞΥΛΟΥΡΓΟΙ, ΖΩΓΡΑΦΟΙ κλπ.</t>
    </r>
    <r>
      <rPr>
        <sz val="10"/>
        <color rgb="FF0000FF"/>
        <rFont val="Calibri"/>
        <family val="2"/>
        <scheme val="minor"/>
      </rPr>
      <t xml:space="preserve"> [CONSTRUCTION DEPT (INCL. CARPENTERS, PAINTERS etc.)] </t>
    </r>
  </si>
  <si>
    <t>2.37</t>
  </si>
  <si>
    <r>
      <rPr>
        <sz val="10"/>
        <rFont val="Calibri"/>
        <family val="2"/>
        <scheme val="minor"/>
      </rPr>
      <t>ΤΜΗΜΑ ΔΙΑΧΕΙΡΙΣΗΣ ΟΠΛΩΝ ΚΑΙ ΕΚΡΗΚΤΙΚΩΝ</t>
    </r>
    <r>
      <rPr>
        <sz val="10"/>
        <color rgb="FF0000FF"/>
        <rFont val="Calibri"/>
        <family val="2"/>
        <scheme val="minor"/>
      </rPr>
      <t xml:space="preserve"> [ARMORY DEPT INCL. WEAPONS MASTER, ARMORER etc.]</t>
    </r>
  </si>
  <si>
    <t>2.38</t>
  </si>
  <si>
    <r>
      <rPr>
        <sz val="10"/>
        <rFont val="Calibri"/>
        <family val="2"/>
        <scheme val="minor"/>
      </rPr>
      <t>ΤΜΗΜΑ ΜΟΝΤΑΖ</t>
    </r>
    <r>
      <rPr>
        <sz val="10"/>
        <color rgb="FF0000FF"/>
        <rFont val="Calibri"/>
        <family val="2"/>
        <scheme val="minor"/>
      </rPr>
      <t xml:space="preserve"> [EDITING DEPT]</t>
    </r>
  </si>
  <si>
    <t>2.39</t>
  </si>
  <si>
    <r>
      <rPr>
        <sz val="10"/>
        <rFont val="Calibri"/>
        <family val="2"/>
        <charset val="161"/>
        <scheme val="minor"/>
      </rPr>
      <t xml:space="preserve">ΤΜΗΜΑ ΔΙΑΧΕΙΡΙΣΗΣ SFX </t>
    </r>
    <r>
      <rPr>
        <sz val="10"/>
        <color rgb="FF0000FF"/>
        <rFont val="Calibri"/>
        <family val="2"/>
        <charset val="161"/>
        <scheme val="minor"/>
      </rPr>
      <t>[SFX DEPT.]</t>
    </r>
  </si>
  <si>
    <t>2.40</t>
  </si>
  <si>
    <r>
      <rPr>
        <sz val="10"/>
        <rFont val="Calibri"/>
        <family val="2"/>
        <scheme val="minor"/>
      </rPr>
      <t>ΤΜΗΜΑ ΔΙΑΧΕΙΡΙΣΗΣ ΖΩΩΝ ΚΑΙ ΟΧΗΜΑΤΩΝ &amp; ΣΚΑΦΩΝ ΕΝΤΟΣ ΕΙΚΟΝΩΝ ΤΑΙΝΙΑΣ</t>
    </r>
    <r>
      <rPr>
        <sz val="10"/>
        <color theme="5"/>
        <rFont val="Calibri"/>
        <family val="2"/>
        <scheme val="minor"/>
      </rPr>
      <t xml:space="preserve"> </t>
    </r>
    <r>
      <rPr>
        <sz val="10"/>
        <color rgb="FF0000FF"/>
        <rFont val="Calibri"/>
        <family val="2"/>
        <scheme val="minor"/>
      </rPr>
      <t>[ANIMAL WRANGLER &amp; PICTURE VEHICLE DEPT]</t>
    </r>
  </si>
  <si>
    <t>2.41</t>
  </si>
  <si>
    <r>
      <t>ΣΧΕΔΙΑΣΤΗΣ ΚΟΣΤΟΥΜΙΩΝ</t>
    </r>
    <r>
      <rPr>
        <sz val="10"/>
        <color rgb="FF0000FF"/>
        <rFont val="Calibri"/>
        <family val="2"/>
        <scheme val="minor"/>
      </rPr>
      <t xml:space="preserve"> [COSTUME DESIGNER]</t>
    </r>
  </si>
  <si>
    <t>2.42</t>
  </si>
  <si>
    <r>
      <t xml:space="preserve">ΤΜΗΜΑ ΔΙΑΧΕΙΡΙΣΗΣ ΚΟΣΤΟΥΜΙΩΝ (ΣΥΜΠ. COSTUME SUPERVISOR, COSTUMERS, ASSISTANTS, SEWERS κλπ) </t>
    </r>
    <r>
      <rPr>
        <sz val="10"/>
        <color rgb="FF0000FF"/>
        <rFont val="Calibri"/>
        <family val="2"/>
        <scheme val="minor"/>
      </rPr>
      <t>[COSTUME &amp; WARDROBE DEPT (INCL. COSTUME SUPERVISOR, COSTUMERS, ASSISTANTS, SEWERS etc.)]</t>
    </r>
  </si>
  <si>
    <t>2.43</t>
  </si>
  <si>
    <r>
      <t>ΤΜΗΜΑ ΜΑΚΙΓΙΑΖ ΚΑΙ ΚΟΜΜΩΣΕΩΝ (ΣΥΜΠ. ΜΑΚΙΓΙΕΡ, ΒΟΗΘΟΙ ΜΑΚΙΓΙΕΡ, ΚΟΜΜΩΤΗ, ΒΟΗΘΟΙ ΚΟΜΜΩΤΗ, ΜΑΚΙΓΙΕΡSFX ΚΑΙ ΠΡΟΣΘΕΤΙΚΩΝ κλπ)</t>
    </r>
    <r>
      <rPr>
        <sz val="10"/>
        <color rgb="FF0000FF"/>
        <rFont val="Calibri"/>
        <family val="2"/>
        <charset val="161"/>
        <scheme val="minor"/>
      </rPr>
      <t xml:space="preserve"> (MAKE UP AND HAIR STYLING DEPT) (INCL. MAKE UP ARTIST, ASS. MAKE UP ARTIST, HAIR STYLIST, ASS. HAIR STYLIST, SFX AND PROSTHETICS) </t>
    </r>
  </si>
  <si>
    <t>2.44</t>
  </si>
  <si>
    <r>
      <t xml:space="preserve">ΕΡΓΑΤΕΣ ΒΟΗΘΗΤΙΚΟΙ ΓΙΑ ΟΛΑ ΤΑ ΤΜΗΜΑΤΑ </t>
    </r>
    <r>
      <rPr>
        <sz val="10"/>
        <color rgb="FF0000FF"/>
        <rFont val="Calibri"/>
        <family val="2"/>
        <scheme val="minor"/>
      </rPr>
      <t>[DAILIES]</t>
    </r>
  </si>
  <si>
    <t>2.45</t>
  </si>
  <si>
    <r>
      <t xml:space="preserve">ΤΜΗΜΑ ΛΟΓΙΣΤHΡΙΟ ΠΑΡΑΓΩΓΗΣ (ΛΟΓΙΣΤΕΣ ΠΑΡΑΓΩΓΗΣ &amp; ΒΟΗΘΟΙ) </t>
    </r>
    <r>
      <rPr>
        <sz val="10"/>
        <color rgb="FF0000FF"/>
        <rFont val="Calibri"/>
        <family val="2"/>
        <scheme val="minor"/>
      </rPr>
      <t>[PRODUCTION ADMINISTRATION &amp; PRODUCTION ACCOUNTING DEPT]</t>
    </r>
  </si>
  <si>
    <t>2.46</t>
  </si>
  <si>
    <r>
      <t xml:space="preserve">ΑΠΡΟΒΛΕΠΤΑ ΚΑΤΗΓΟΡΙΑΣ 2 - ΑΜΟΙΒΕΣ ΣΥΝΕΡΓΕΙΟΥ, ΗΘΟΠΟΙΩΝ &amp; ΕΚΤΕΛΕΣΤΗ ΠΑΡΑΓΩΓΗΣ (ΣΥΜΠ. ΕΡΓ. ΕΙΣΦΟΡΩΝ &amp; ΑΠΟΖΗΜΙΩΣΕΩΝ ΕΚΤΟΣ ΕΔΡΑΣ ΑΝΑ ΑΤΟΜΟ) </t>
    </r>
    <r>
      <rPr>
        <b/>
        <sz val="10"/>
        <color rgb="FF0000FF"/>
        <rFont val="Calibri"/>
        <family val="2"/>
        <charset val="161"/>
        <scheme val="minor"/>
      </rPr>
      <t>[CATEGORY 2 CONTINGENCY ALLOWANCE]</t>
    </r>
    <r>
      <rPr>
        <b/>
        <sz val="10"/>
        <rFont val="Calibri"/>
        <family val="2"/>
        <charset val="161"/>
        <scheme val="minor"/>
      </rPr>
      <t xml:space="preserve"> (max amount 10% category 2)</t>
    </r>
  </si>
  <si>
    <t>ΣΥΝΟΛΟ ΚΑΤΗΓΟΡΙΑΣ 2</t>
  </si>
  <si>
    <t>3. ΣΧΕΔΙΑΣΜΟΣ &amp; ΥΛΟΠΟΙΗΣΗ ΠΑΡΑΓΩΓΗΣ (PRODUCTION DESIGN &amp; IMPLEMENTATION)</t>
  </si>
  <si>
    <t>3.1</t>
  </si>
  <si>
    <r>
      <t xml:space="preserve">ΑΝΑΖΗΤΗΣΗ ΤΟΠΟΘΕΣΙΑΣ ΓΥΡΙΣΜΑΤΩΝ (ΑΜΟΙΒΕΣ, ΜΕΤΑΚ., ΔΙΑΜΟΝΗ, ΔΙΑΤΡΟΦΗ, ΕΚΤ. ΕΔΡΑΣ) </t>
    </r>
    <r>
      <rPr>
        <sz val="10"/>
        <color rgb="FF0432FF"/>
        <rFont val="Calibri"/>
        <family val="2"/>
        <charset val="161"/>
        <scheme val="minor"/>
      </rPr>
      <t>[LOCATIONS SCOUTING (FEES, ACCOMODATION, TRAVEL COSTS, PER DIEM)]</t>
    </r>
  </si>
  <si>
    <t>3.2</t>
  </si>
  <si>
    <r>
      <t xml:space="preserve">ΚΑΤΑΣΚΕΥΕΣ ΣΚΗΝΙΚΩΝ, ΔΙΑΜΟΡΦΩΣΕΙΣ ΣΚΗΝΙΚΩΝ, ΕΙΔΙΚΕΣ ΚΑΤΑΣΚΕΥΕΣ (ΣΥΜΠ. ΥΛΙΚΩΝ, ΜΕΤΑΦΟΡΩΝ, ΣΤΗΣΙΜΑΤΟΣ, ΞΕΣΤΗΣΙΜΑΤΟΣ, ΣΥΝΤΗΡΗΣΗΣ, ΑΛΛΑΓΩΝ ΚΛΠ. ΣΤΗΝ ΠΕΡΙΠΤΩΣΗ ΕΡΓΟΛΑΒΙΚΗΣ ΑΝΑΘΕΣΗΣ, ΣΥΜΠ. ΚΑΙ ΑΜΟΙΒΕΣ ΠΡΟΣΩΠΙΚΟΥ ΚΑΙ ΤΕΧΝΙΤΩΝ) </t>
    </r>
    <r>
      <rPr>
        <sz val="10"/>
        <color rgb="FF0000FF"/>
        <rFont val="Calibri"/>
        <family val="2"/>
        <scheme val="minor"/>
      </rPr>
      <t>[SET CONSTRUCTION, SET DESIGN &amp; DECOR, SPECIAL CONSTRUCTIONS (INCL. MATERIALS, LOGISTICS]. IN THE EVENT OF INDEPENDENT CONTRACTOR, INCL. FEES FOR PERSONNEL AND TECHNICIANS)</t>
    </r>
  </si>
  <si>
    <t>3.3</t>
  </si>
  <si>
    <r>
      <t xml:space="preserve">ΥΛΙΚΑ ΓΙΑ ΝΤΥΣΙΜΟ ΣΚΗΝΙΚΟΥ (SET DRESSING): ΕΝΟΙΚΙΑ &amp; ΑΓΟΡΕΣ </t>
    </r>
    <r>
      <rPr>
        <sz val="10"/>
        <color rgb="FF0000FF"/>
        <rFont val="Calibri"/>
        <family val="2"/>
        <scheme val="minor"/>
      </rPr>
      <t>[SET DRESSING: PURCHASE &amp; RENTAL]</t>
    </r>
  </si>
  <si>
    <t>3.4</t>
  </si>
  <si>
    <r>
      <t>ΦΡΟΝΤΙΣΤΗΡΙΑ: ΕΝΟΙΚΙΑ &amp; ΑΓΟΡΕΣ</t>
    </r>
    <r>
      <rPr>
        <sz val="10"/>
        <color rgb="FF0000FF"/>
        <rFont val="Calibri"/>
        <family val="2"/>
        <scheme val="minor"/>
      </rPr>
      <t xml:space="preserve"> [PROPS: PURCHASE &amp; RENTAL]</t>
    </r>
  </si>
  <si>
    <t>3.5</t>
  </si>
  <si>
    <r>
      <t xml:space="preserve">ΚΟΥΣΤΟΥΜΙΑ: ΕΝΟΙΚΙΑ &amp; ΑΓΟΡΕΣ (ΣΥΜΠ. ΑΝΑΛΩΣΙΜΩΝ, ΕΡΓΑΛΕΙΩΝ ΜΕΤΑΠΟΙΗΣΗΣ, ΚΡΕΜΑΣΤΡΕΣ, ΓΑΪΔΑΡΕΣ κλπ) </t>
    </r>
    <r>
      <rPr>
        <sz val="10"/>
        <color rgb="FF0000FF"/>
        <rFont val="Calibri"/>
        <family val="2"/>
        <scheme val="minor"/>
      </rPr>
      <t>[COSTUMES: PURCHASE &amp; RENTAL (INCL. CONSUMABLES, ALTERATION TOOLS, HANGERS, CLOTHING RACKS)]</t>
    </r>
  </si>
  <si>
    <t>3.6</t>
  </si>
  <si>
    <r>
      <t xml:space="preserve">ΚΟΥΣΤΟΥΜΙΑ: ΚΑΘΑΡΙΣΜΟΣ </t>
    </r>
    <r>
      <rPr>
        <sz val="10"/>
        <color rgb="FF0000FF"/>
        <rFont val="Calibri"/>
        <family val="2"/>
        <scheme val="minor"/>
      </rPr>
      <t>[COSTUMES: CLEANING COSTS]</t>
    </r>
  </si>
  <si>
    <t>3.7</t>
  </si>
  <si>
    <r>
      <t>ΥΛΙΚΑ ΜΑΚΙΓΙΑΖ &amp; ΚΟΜΜΩΣΕΩΝ (ΣΥΜΠ. ΠΡΟΣΘΕΤΙΚΑ ΜΑΚΙΓΙΑΖ, ΠΟΣΤΙΖ, ΠΕΡΟΥΚΕΣ, ΑΝΑΛΩΣΙΜΑ ΚΑΙ ΑΞΕΣΟΥΑΡ ΕΡΓΑΣΙΑΣ)</t>
    </r>
    <r>
      <rPr>
        <sz val="10"/>
        <color rgb="FF0000FF"/>
        <rFont val="Calibri"/>
        <family val="2"/>
        <scheme val="minor"/>
      </rPr>
      <t xml:space="preserve"> [MAKE UP &amp; HAIR MATERIALS (INCL. MATERIALS FOR PROSTHETICS, EXTENSIONS, WIGS, CONSUMABLES &amp; EQUIPMENT)]</t>
    </r>
  </si>
  <si>
    <t>3.8</t>
  </si>
  <si>
    <r>
      <t>ΥΛΙΚΑ SFX ( (ΣΥΜΠ. ΧΙΟΝΑ, ΒΡΟΧΕΣ, ΚΑΠΝΟΙ, ΑΝΕΜΟΙ, ΚΛΠ)</t>
    </r>
    <r>
      <rPr>
        <sz val="10"/>
        <color rgb="FF0000FF"/>
        <rFont val="Calibri"/>
        <family val="2"/>
        <charset val="161"/>
        <scheme val="minor"/>
      </rPr>
      <t xml:space="preserve"> [SFX MATERIALS (INCL. SNOW, WIND, FOAM RAIN, SMOKE etc.)]</t>
    </r>
  </si>
  <si>
    <t>3.9</t>
  </si>
  <si>
    <r>
      <t>ΕΝΟΙΚΙΑ ΧΩΡΩΝ ΓΥΡΙΣΜΑΤΟΣ ΚΑΙ ΒΟΗΘΗΤΙΚΩΝ ΧΩΡΩΝ ΥΠΟΣΤΗΡΙΞΗΣ ΓΥΡΙΣΜΑΤΟΣ (ΣΥΜΠ. ΑΠΟΖΗΜΙΩΣΕΩΝ ΟΧΛΗΣΗΣ, ΧΩΡΩΝ ΓΙΑ UNIT BASE, ΧΩΡΩΝ ΓΙΑ ΠΑΡΚΙΝΓΚ, ΧΩΡΩΝ ΓΙΑ BREAK)</t>
    </r>
    <r>
      <rPr>
        <sz val="10"/>
        <color rgb="FF0000FF"/>
        <rFont val="Calibri"/>
        <family val="2"/>
        <scheme val="minor"/>
      </rPr>
      <t xml:space="preserve"> [RENTAL FEES FOR FILMING LOCATIONS &amp; NON-FILMING LOCATIONS (INCL. INCONVENIENCE FEES, TECH BASE LOCATIONS, PARKING SPACES, BREAK LOCATIONS)]</t>
    </r>
  </si>
  <si>
    <t>3.10</t>
  </si>
  <si>
    <r>
      <rPr>
        <sz val="10"/>
        <rFont val="Calibri"/>
        <family val="2"/>
        <scheme val="minor"/>
      </rPr>
      <t>ΕΝΟΙΚΙΑΣΕΙΣ ΕΞΟΠΛΙΣΜΟΥ ΓΙΑ ΕΞΥΠΗΡΕΤΗΣΗ ΧΩΡΩΝ ΓΥΡΙΣΜΑΤΟΣ ΚΑΙ ΒΑΣΗΣ ΓΥΡΙΣΜΑΤΟΣ &amp; ΑΓΟΡΑ ΑΝΑΛΩΣΙΜΩΝ (ΣΥΜΠ. WC, ΒΟΗΘΗΤΙΚΑ ΤΡΕΙΛΕΡ, ΤΕΝΤΕΣ, ΚΑΡΕΚΛΕΣ, ΤΡΑΠΕΖΙΑ, ΕΞΟΔΑ ΔΙΑΧΕΙΡΙΣΗΣ ΚΑΙ ΣΥΝΤΗΡΗΣΗΣ ΛΕΙΤΟΥΡΓΙΑΣ ΒΑΣΗΣ, ΦΑΡΜΑΚΕΙΟ, ΑΝΑΛΩΣΙΜΑ COVID ΚΛΠ)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432FF"/>
        <rFont val="Calibri"/>
        <family val="2"/>
        <charset val="161"/>
        <scheme val="minor"/>
      </rPr>
      <t>EQUIPMENT RENTAL FOR FILMING LOCATIONS, AND UNIT BASE, &amp; PURCHASE OF CONSUMABLES (INCL. LEASE / RENTAL WC, TRAILERS, TENTS, CHAIRS, TABLES, COSTS FOR OPERATION &amp; MAINTENACE OF UNIT BASE, FIRST AID KIT, COVID 19 CONSUMABLES</t>
    </r>
    <r>
      <rPr>
        <sz val="10"/>
        <color rgb="FF3366FF"/>
        <rFont val="Calibri"/>
        <family val="2"/>
        <scheme val="minor"/>
      </rPr>
      <t xml:space="preserve"> etc] </t>
    </r>
  </si>
  <si>
    <t>3.11</t>
  </si>
  <si>
    <r>
      <t>ΕΝΟΙΚΙΑ ΣΤΟΥΝΤΙΟ ΓΙΑ ΓΥΡΙΣΜΑ</t>
    </r>
    <r>
      <rPr>
        <sz val="10"/>
        <color rgb="FF0000FF"/>
        <rFont val="Calibri"/>
        <family val="2"/>
        <scheme val="minor"/>
      </rPr>
      <t xml:space="preserve"> [SOUND &amp; STAGE RENTAL]</t>
    </r>
  </si>
  <si>
    <t>3.12</t>
  </si>
  <si>
    <r>
      <t>ΕΞΟΔΑ ΚΑΘΑΡΙΣΜΟΥ &amp; ΑΠΟΚΑΤΑΣΤΑΣΗΣ ΧΩΡΩΝ ΓΥΡΙΣΜΑΤΟΣ ΚΑΙ ΒΟΗΘΗΤΙΚΩΝ ΧΩΡΩΝ ΓΥΡΙΣΜΑΤΟΣ (ΣΥΜΠ. ΑΠΟΖΗΜΙΩΣΕΩΝ ΖΗΜΙΩΝ)</t>
    </r>
    <r>
      <rPr>
        <sz val="10"/>
        <color rgb="FF0000FF"/>
        <rFont val="Calibri"/>
        <family val="2"/>
        <scheme val="minor"/>
      </rPr>
      <t xml:space="preserve"> [CLEANING &amp; RESTITUTION COSTS FOR FILMING &amp; NON-FILMING LOCATIONS (INCL. COMPENSATION FOR DAMAGES)]</t>
    </r>
  </si>
  <si>
    <t>3.13</t>
  </si>
  <si>
    <r>
      <t xml:space="preserve">ΚΟΣΤΟΣ ΥΠΗΡΕΣΙΩΝ ΔΗΜΟΣΙΩΝ ΑΡΧΩΝ (ΣΥΜΠ. ΠΡΟΣΩΠΙΚΟ ΚΑΙ ΕΞΟΠΛΙΣΜΟ ΑΠΟ ΑΣΤΥΝΟΜΙΑ, ΠΥΡΟΣΒΕΣΤΙΚΗ, ΣΤΡΑΤΟΣ, ΛΙΜΕΝΙΚΟ, ΚΛΠ) </t>
    </r>
    <r>
      <rPr>
        <sz val="10"/>
        <color rgb="FF0000FF"/>
        <rFont val="Calibri"/>
        <family val="2"/>
        <scheme val="minor"/>
      </rPr>
      <t>[FEES FOR SERVICES OF PUBLIC AUTHORITIES (INCL. PERSONNEL &amp; EQUIPMENT OF POLICE DEPT, FIRE DEPT, MILITARY, PORT AUTHORITY etc.)]</t>
    </r>
  </si>
  <si>
    <t>3.14</t>
  </si>
  <si>
    <r>
      <t xml:space="preserve">ΕΞΟΔΑ ΣΥΜΜΕΤΟΧΗΣ ΖΩΩΝ ΣΤΑ ΓΥΡΙΣΜΑΤΑ </t>
    </r>
    <r>
      <rPr>
        <sz val="10"/>
        <color rgb="FF0000FF"/>
        <rFont val="Calibri"/>
        <family val="2"/>
        <scheme val="minor"/>
      </rPr>
      <t>[COSTS FOR ANIMAL PARTICIPATION]</t>
    </r>
  </si>
  <si>
    <t>3.15</t>
  </si>
  <si>
    <r>
      <t xml:space="preserve">ΕΞΟΔΑ ΣΥΜΜΕΤΟΧΗΣ ΟΧΗΜΑΤΩΝ ΣΤΑ ΓΥΡΙΣΜΑΤΑ (PICTURE VEHICLES, ΤΡΟΧΟΦΟΡΑ, ΠΛΩΤΑ ΚΑΙ ΙΠΤΑΜΕΝΑ ΟΧΗΜΑΤΑ ΠΑΝΤΟΣ ΕΙΔΟΥΣ) </t>
    </r>
    <r>
      <rPr>
        <sz val="10"/>
        <color rgb="FF0000FF"/>
        <rFont val="Calibri"/>
        <family val="2"/>
        <scheme val="minor"/>
      </rPr>
      <t>[COSTS / RENTAL FEES FOR PICTURE VEHICLES INCL. MOTOR VEHICLES, MARINE &amp; AERIAL OF WHATSOEVER NATURE]</t>
    </r>
  </si>
  <si>
    <t>3.16</t>
  </si>
  <si>
    <r>
      <t>ΕΞΟΔΑ ΔΙΚΑΙΩΜΑΤΩΝ ΧΡΗΣΗΣ ΥΠΑΡΧΟΝΤΩΝ ΕΡΓΩΝ ΗΧΟΥ &amp; ΕΙΚΟΝΑΣ (ΣΥΜΠ. ΜΟΥΣΙΚΗ, ΤΜΗΜΑΤΑ ΑΠO ΑΛΛΑ ΟΠΤΙΚΟΑΚΟΥΣΤΙΚΑ ΕΡΓΑ, ΑΡΧΕΙΑΚΟ ΥΛΙΚΟ κλπ) [</t>
    </r>
    <r>
      <rPr>
        <sz val="10"/>
        <color rgb="FF0000FF"/>
        <rFont val="Calibri"/>
        <family val="2"/>
        <charset val="161"/>
        <scheme val="minor"/>
      </rPr>
      <t>FEES FOR THIRD PARTY RIGHTS OF PRE-EXISTING WORKS (PICTURE &amp; SOUND) INCL. MUSIC, SEGMENTS OF OTHER AUDIOVISUAL WORKS, ARCHIVAL MATERIALS etc.]</t>
    </r>
  </si>
  <si>
    <t>3.17</t>
  </si>
  <si>
    <r>
      <t>ΕΞΟΔΑ ΔΙΑΔΙΚΑΣΙΑΣ CASTING</t>
    </r>
    <r>
      <rPr>
        <sz val="10"/>
        <color rgb="FF0000FF"/>
        <rFont val="Calibri"/>
        <family val="2"/>
        <scheme val="minor"/>
      </rPr>
      <t xml:space="preserve"> [COSTS RELATED TO CASTING PROCESS]</t>
    </r>
  </si>
  <si>
    <t>3.18</t>
  </si>
  <si>
    <r>
      <t>ΑΠΡΟΒΛΕΠΤΑ ΚΑΤΗΓΟΡΙΑΣ 3 - ΣΧΕΔΙΑΣΜΟΣ &amp; ΥΛΟΠΟΙΗΣΗ ΠΑΡΑΓΩΓΗΣ</t>
    </r>
    <r>
      <rPr>
        <b/>
        <sz val="10"/>
        <color rgb="FF0000FF"/>
        <rFont val="Calibri"/>
        <family val="2"/>
        <charset val="161"/>
        <scheme val="minor"/>
      </rPr>
      <t xml:space="preserve"> [CATEGORY 3: CONTINGENCY ALLOWANCE]</t>
    </r>
    <r>
      <rPr>
        <b/>
        <sz val="10"/>
        <rFont val="Calibri"/>
        <family val="2"/>
        <charset val="161"/>
        <scheme val="minor"/>
      </rPr>
      <t xml:space="preserve"> (max amount 10% category 3)</t>
    </r>
  </si>
  <si>
    <t>ΣΥΝΟΛΟ ΚΑΤΗΓΟΡΙΑΣ 3</t>
  </si>
  <si>
    <t>4. ΤΕΧΝΙΚΟΣ ΕΞΟΠΛΙΣΜΟΣ (TECHNICAL EQUIPMENT)</t>
  </si>
  <si>
    <t>4.1</t>
  </si>
  <si>
    <r>
      <t>ΕΝΟΙΚΙΑΣΗ ΕΞΟΠΛΙΣΜΟΥ ΤΜΗΜΑΤΟΣ</t>
    </r>
    <r>
      <rPr>
        <sz val="10"/>
        <color theme="5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ΚΑΜΕΡΑΣ ΚΑΙ ΑΓΟΡΑ ΑΝΑΛΩΣΙΜΩΝ ΓΙΑ ΤΟΝ ΕΞΟΠΛΙΣΜΟ ΤΗΣ ΚΑΜΕΡΑΣ (ΣΥΜΠ. ΑΓΟΡΩΝ ΣΚΛΗΡΩΝ ΔΙΣΚΩΝ, ΕΝΟΙΚΙΑΣΕΩΝ ΚΑΙ ΑΓΟΡΩΝ ΓΙΑ ΤΕΣΤ ΚΑΜΕΡΑΣ, ΦΑΚΩΝ, ΜΑΚΙΓΙΑΖ, ΚΛΠ)</t>
    </r>
    <r>
      <rPr>
        <sz val="10"/>
        <color rgb="FF0000FF"/>
        <rFont val="Calibri"/>
        <family val="2"/>
        <scheme val="minor"/>
      </rPr>
      <t xml:space="preserve"> [CAMERA DEPT EQUIPMENT RENTAL &amp; PURCHASE OF CONSUMABLES INCL. PURCHASE HARD DISKS, RENTAL &amp; PURCHASE FOR CAMERA TESTS, LENS TESTS, MAKE UP etc.]</t>
    </r>
  </si>
  <si>
    <t>4.2</t>
  </si>
  <si>
    <r>
      <t>ΦΩΤΑ (ΕΝΟΙΚΙΑΣΗ)</t>
    </r>
    <r>
      <rPr>
        <sz val="10"/>
        <color rgb="FF0432FF"/>
        <rFont val="Calibri"/>
        <family val="2"/>
        <charset val="161"/>
        <scheme val="minor"/>
      </rPr>
      <t xml:space="preserve"> LIGHTS (RENTAL)</t>
    </r>
    <r>
      <rPr>
        <sz val="10"/>
        <rFont val="Calibri"/>
        <family val="2"/>
        <scheme val="minor"/>
      </rPr>
      <t xml:space="preserve"> ΕΝΟΙΚΙΑΣΗ ΗΛΕΚΤΡΟΛΟΓΙΚΟΥ ΕΞΟΠΛΙΣΜΟΥ ΚΑΙ ΑΓΟΡΑ ΑΝΑΛΩΣΙΜΩΝ ΓΙΑ ΤΟΝ ΗΛΕΚΤΡΟΛΟΓΙΚΟ ΕΞΟΠΛΙΣΜΟ</t>
    </r>
    <r>
      <rPr>
        <sz val="10"/>
        <color rgb="FF0000FF"/>
        <rFont val="Calibri"/>
        <family val="2"/>
        <charset val="161"/>
        <scheme val="minor"/>
      </rPr>
      <t xml:space="preserve"> [GAFFER/ELECTRICAL EQUIPMENT RENTAL &amp; PURCHASE OF CONSUMABLES]</t>
    </r>
  </si>
  <si>
    <t>4.3</t>
  </si>
  <si>
    <r>
      <t>ΕΝΟΙΚΙΑΣΗ ΜΑΚΙΝΙΣΤΙΚΟΥ ΕΞΟΠΛΙΣΜΟΥ ΚΑΙ ΑΓΟΡΑ ΑΝΑΛΩΣΙΜΩΝ ΓΙΑ ΤΟΝ ΜΑΚΙΝΙΣΤΙΚΟ ΕΞΟΠΛΙΣΜΟ (ΣΥΜΠ. ΕΙΔΙΚΩΝ ΜΗΧΑΝΗΜΑΤΩΝ ΟΠΩΣ ΓΕΡΑΝΟΙ, ΣΤΕΝΤΙΚΑΜ, ΠΛΑΤΦΟΡΜΕΣ ΑΥΤΟΚΙΝΗΤΩΝ, RUSSIAN ARMS, DRONES, ΕΞΟΠΛΙΣΜΟΥ ΥΠΟΒΡΥΧΙΟΥ ΓΥΡΙΣΜΑΤΟΣ ΚΛΠ)</t>
    </r>
    <r>
      <rPr>
        <sz val="10"/>
        <color rgb="FF0000FF"/>
        <rFont val="Calibri"/>
        <family val="2"/>
        <scheme val="minor"/>
      </rPr>
      <t xml:space="preserve"> [GRIP EQUIPMENT RENTAL &amp; PURCHASE OF CONSUMABLES INCL. SPECIALIST EQUIPMENT, SUCH AS PLATFORMS, RUSSIAN ARMS, DRONES, UNDERWATER EQUIPMENT etc.]</t>
    </r>
  </si>
  <si>
    <t>4.4</t>
  </si>
  <si>
    <r>
      <t>ΕΝΟΙΚΙΑΣΗ ΗΧΗΤΙΚΟΥ ΕΞΟΠΛΙΣΜΟΥ ΚΑΙ ΑΓΟΡΑ ΑΝΑΛΩΣΙΜΩΝ ΓΙΑ ΤΟΝ ΗΧΗΤΙΚΟ ΕΞΟΠΛΙΣΜΟ</t>
    </r>
    <r>
      <rPr>
        <sz val="10"/>
        <color rgb="FF0000FF"/>
        <rFont val="Calibri"/>
        <family val="2"/>
        <scheme val="minor"/>
      </rPr>
      <t xml:space="preserve"> [SOUND DEPT EQUIPMENT RENTAL &amp; PURCHASE OF CONSUMABLES]</t>
    </r>
    <r>
      <rPr>
        <sz val="10"/>
        <rFont val="Calibri"/>
        <family val="2"/>
        <scheme val="minor"/>
      </rPr>
      <t xml:space="preserve"> </t>
    </r>
  </si>
  <si>
    <t>4.5</t>
  </si>
  <si>
    <r>
      <t xml:space="preserve">ΕΝΟΙΚΙΑΣΗ ΓΕΝΝΗΤΡΙΩΝ ΚΑΙ ΕΞΟΠΛΙΣΜΟΥ ΡΕΥΜΑΤΟΔΟΤΗΣΗΣ ΛΕΙΤΟΥΡΓΙΑΣ ΓΥΡΙΣΜΑΤΟΣ (ΣΥΜΠ. ΑΓΟΡΑΣ ΣΧΕΤΙΚΩΝ ΑΝΑΛΩΣΙΜΩΝ </t>
    </r>
    <r>
      <rPr>
        <sz val="10"/>
        <color rgb="FF0000FF"/>
        <rFont val="Calibri"/>
        <family val="2"/>
        <scheme val="minor"/>
      </rPr>
      <t>)[RENTAL OF GENERATORS AND EQUIPMENT TO ENABLE ELECTRICAL SUPPLY FOR FILMING]</t>
    </r>
  </si>
  <si>
    <t>4.6</t>
  </si>
  <si>
    <r>
      <t>ΕΝΟΙΚΙΑΣΗ ΕΞΟΠΛΙΣΜΟΥ ΓΙΑ ΟΜΑΔΑ STUNTS ΚΑΙ ΑΓΟΡΑ ΑΝΑΛΩΣΙΜΩΝ ΓΙΑ ΟΜΑΔΑ STUNTS</t>
    </r>
    <r>
      <rPr>
        <sz val="10"/>
        <color rgb="FF0000FF"/>
        <rFont val="Calibri"/>
        <family val="2"/>
        <scheme val="minor"/>
      </rPr>
      <t xml:space="preserve"> [EQUIPMENT RENTAL &amp; PURCHASE OF CONSUMABLES FOR STUNT TEAM]</t>
    </r>
  </si>
  <si>
    <t>4.7</t>
  </si>
  <si>
    <r>
      <t>ΕΝΟΙΚΙΑΣΗ ΙΔΙΟΧΡΗΣΙΜΟΠΟΙΟΥΜΕΝΟΥ ΕΞΟΠΛΙΣΜΟΥ (ΓΙΑ ΕΚΤΕΛΕΣΗ ΠΑΡΑΓΩΓΗΣ)</t>
    </r>
    <r>
      <rPr>
        <sz val="10"/>
        <color rgb="FF0000FF"/>
        <rFont val="Calibri"/>
        <family val="2"/>
        <scheme val="minor"/>
      </rPr>
      <t xml:space="preserve"> [RENAL OF PRODUCTION SERVICE COMPANY OWNED EQUIPMENT]</t>
    </r>
  </si>
  <si>
    <t>4.8</t>
  </si>
  <si>
    <r>
      <t>ΕΝΟΙΚΙΑΣΗ WALKIE TALKIES</t>
    </r>
    <r>
      <rPr>
        <sz val="10"/>
        <color rgb="FF0000FF"/>
        <rFont val="Calibri"/>
        <family val="2"/>
        <scheme val="minor"/>
      </rPr>
      <t xml:space="preserve"> [RENTAL OF WALKIE TALKIES &amp; ANCILLARY EQUIPMENT SUCH AS BATTERIES]</t>
    </r>
  </si>
  <si>
    <t>4.9</t>
  </si>
  <si>
    <r>
      <t xml:space="preserve">ΔΙΑΦΟΡΑ ΕΞΟΔΑ POST - PRODUCTION / ΑΝΑΛΩΣΙΜΑ ΥΛΙΚΑ (ΣΥΜΠ. ΣΚΛΗΡΟΙ ΔΙΣΚΟΙ, ΑΝΑΛΩΣΙΜΑ ΥΛΙΚΑ, ΚΛΠ) </t>
    </r>
    <r>
      <rPr>
        <sz val="10"/>
        <color rgb="FF0000FF"/>
        <rFont val="Calibri"/>
        <family val="2"/>
        <charset val="161"/>
        <scheme val="minor"/>
      </rPr>
      <t xml:space="preserve">[VARIOUS POSTS PRODUCTION COSTS / MATERIALS &amp; CONSUMABLES INCL. HARD DISKS] </t>
    </r>
  </si>
  <si>
    <t>4.10</t>
  </si>
  <si>
    <r>
      <t>ΕΞΟΔΑ ΦΘΟΡΩΝ &amp; ΚΑΤΑΣΤΡΟΦΩΝ ΕΝΟΙΚΙΑΖΟΜΕΝΟΥ ΕΞΟΠΛΙΣΜΟΥ ΤΗΣ ΚΑΤΗΓΟΡΙΑΣ 4</t>
    </r>
    <r>
      <rPr>
        <sz val="10"/>
        <color rgb="FF0000FF"/>
        <rFont val="Calibri"/>
        <family val="2"/>
        <scheme val="minor"/>
      </rPr>
      <t xml:space="preserve"> [LOSS &amp; DAMAGES COSTS TO RENTAL EQUIPMENT SPECIFIED CATEGORY 4] </t>
    </r>
  </si>
  <si>
    <t>4.11</t>
  </si>
  <si>
    <r>
      <t xml:space="preserve">ΑΠΡΟΒΛΕΠΤΑ ΚΑΤΗΓΟΡΙΑΣ 4 - ΤΕΧΝΙΚΟΣ ΕΞΟΠΛΙΣΜΟΣ </t>
    </r>
    <r>
      <rPr>
        <b/>
        <sz val="10"/>
        <color rgb="FF0000FF"/>
        <rFont val="Calibri"/>
        <family val="2"/>
        <charset val="161"/>
        <scheme val="minor"/>
      </rPr>
      <t>[CATEGORY 4: CONTINGENCY ALLOWANCE]</t>
    </r>
    <r>
      <rPr>
        <b/>
        <sz val="10"/>
        <rFont val="Calibri"/>
        <family val="2"/>
        <charset val="161"/>
        <scheme val="minor"/>
      </rPr>
      <t xml:space="preserve"> (max amount 10% category 4)</t>
    </r>
  </si>
  <si>
    <t>ΣΥΝΟΛΟ ΚΑΤΗΓΟΡΙΑΣ 4</t>
  </si>
  <si>
    <t>5. ΤΑΞΙΔΙΑ, ΔΙΑΜΟΝΗ, ΔΙΑΤΡΟΦΗ (TRAVEL, ACCOMMODATION, CATERING)</t>
  </si>
  <si>
    <t>5.1</t>
  </si>
  <si>
    <r>
      <t xml:space="preserve">ΔΙΑΤΡΟΦΗ ΣΥΝΕΡΓΕΙΟΥ &amp; ΗΘΟΠΟΙΩΝ ΣΥΝΟΛΙΚΑ (ΣΥΜΠ.ΤΟ ΣΥΝΟΛΟ ΤΩΝ ΕΡΓΑΖΟΜΕΝΩΝ ΣΤΟ ΟΠΤΙΚΟΑΚΟΥΣΤΙΚΟ ΕΡΓΟ) </t>
    </r>
    <r>
      <rPr>
        <sz val="10"/>
        <color rgb="FF0000FF"/>
        <rFont val="Calibri"/>
        <family val="2"/>
        <scheme val="minor"/>
      </rPr>
      <t>[CATERING COSTS FOR CAST &amp; CREW INCL. THE TOTAL PERSONS ENGAGED IN THE PRODUCTION OF THE WORK]</t>
    </r>
  </si>
  <si>
    <t>5.2</t>
  </si>
  <si>
    <r>
      <t>ΕΞΟΔΑ ΚΑΝΤΙΝΑΣ ΣΥΝΕΡΓΕΙΟΥ &amp; ΗΘΟΠΟΙΩΝ ΣΥΝΟΛΙΚΑ (ΣΥΜΠ.ΤΟ ΣΥΝΟΛΟ ΤΩΝ ΕΡΓΑΖΟΜΕΝΩΝ ΣΤΟ ΟΠΤΙΚΟΑΚΟΥΣΤΙΚΟ ΕΡΓΟ)</t>
    </r>
    <r>
      <rPr>
        <sz val="10"/>
        <color rgb="FF0000FF"/>
        <rFont val="Calibri"/>
        <family val="2"/>
        <scheme val="minor"/>
      </rPr>
      <t xml:space="preserve"> [COSTS OF CRAFT SERVICES FOR CAST &amp; CREW INCL. THE TOTAL PERSONS ENGAGED IN THE PRODUCTION OF THE WORK]</t>
    </r>
  </si>
  <si>
    <t>5.3</t>
  </si>
  <si>
    <r>
      <t xml:space="preserve">ΕΞΟΔΑ ΔΙΑΜΟΝΗΣ ΣΥΝΕΡΓΕΙΟΥ &amp; ΗΘΟΠΟΙΩΝ ΣΥΝΟΛΙΚΑ (ΣΥΜΠ.ΤΟ ΣΥΝΟΛΟ ΤΩΝ ΕΡΓΑΖΟΜΕΝΩΝ ΣΤΟ ΟΠΤΙΚΟΑΚΟΥΣΤΙΚΟ ΕΡΓΟ) </t>
    </r>
    <r>
      <rPr>
        <sz val="10"/>
        <color rgb="FF0000FF"/>
        <rFont val="Calibri"/>
        <family val="2"/>
        <scheme val="minor"/>
      </rPr>
      <t>[ACCOMMODATION COSTS FOR CAST &amp; CREW INCL. THE TOTAL PERSONS ENGAGED IN THE PRODUCTION OF THE WORK]</t>
    </r>
  </si>
  <si>
    <t>5.4</t>
  </si>
  <si>
    <r>
      <t>ΕΞΟΔΑ ΕΝΟΙΚΙΑΣΗΣ ΟΧΗΜΑΤΩΝ ΜΕΤΑΦΟΡΑΣ ΕΞΟΠΛΙΣΜΟΥ ΟΛΩΝ ΤΩΝ ΚΑΤΗΓΟΡΙΩΝ (ΣΥΜΠ. ΚΑΜΕΡΑ, ΗΛΕΚΤΡΟΛΟΓΙΚΑ, ΜΑΚΙΝΙΣΤΙΚΑ, ΠΑΡΑΓΩΓΗ ΚΑΙ UNIT, ΚΟΥΣΤΟΥΜΙΩΝ, ΣΚΗΝΙΚΩΝ, ΦΡΟΝΤΙΣΤΗΡΙΑΚΩΝ ΕΙΔΩΝ, ΜΑΚΙΓΙΑΖ ΚΑΙ ΚΟΜΜΩΣΕΩΝ, ΚΛΠ) &amp; ΕΚΤΟΣ ΕΔΡΑΣ ΑΠΟΖΗΜΙΩΣΗΣ ΟΔΗΓΩΝ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00FF"/>
        <rFont val="Calibri"/>
        <family val="2"/>
        <scheme val="minor"/>
      </rPr>
      <t>[RENTAL COSTS OF VEHICLES FOR EQUIPMENT TRANSPORTATION (INCL. CAMERA, ELECTRICAL, GRIP, PRODUCTION &amp; UNIT, WARDROBE, ART, PROP MATERIALS, MAKE UP &amp; HAIR etc.) &amp; PER DIEMS COSTS OF DRIVERS]</t>
    </r>
  </si>
  <si>
    <t>5.5</t>
  </si>
  <si>
    <r>
      <t xml:space="preserve">ΕΞΟΔΑ ΓΙΑ ΕΝΟΙΚΙΑΣΗ ΟΧΗΜΑΤΩΝ ΜΕΤΑΦΟΡΑΣ ΠΡΟΣΩΠΙΚΟΥ (ΣΥΜΠ. ΙΧ, ΜΙΝΙ ΒΑΝ, ΕΝΟΙΚΙΑΣΗ ΠΟΥΛΜΑΝ, ΤΑΧΙ, ΙΔΙΩΤΙΚΑ ΕΛΙΚΟΠΤΕΡΑ, ΙΔΙΩΤΙΚΑ ΣΚΑΦΗ κλπ)  </t>
    </r>
    <r>
      <rPr>
        <sz val="10"/>
        <color rgb="FF0000FF"/>
        <rFont val="Calibri"/>
        <family val="2"/>
        <scheme val="minor"/>
      </rPr>
      <t xml:space="preserve">[RENTAL COSTS OF VEHICLES FOR TRANSPORTATION OF CAST, CREW, PERSONNEL (INCL. MOTOR VEHICLES, BUSES, TAXI, PRIVATE HELICOPTERS, PRIVATE CRAFT etc.] </t>
    </r>
  </si>
  <si>
    <t>5.6</t>
  </si>
  <si>
    <r>
      <t xml:space="preserve">ΕΙΣΙΤΗΡΙΑ ΑΚΤΟΠΛΟΪΚΑ, ΑΕΡΟΠΟΡΙΚΑ, ΚΤΕΛ, ΜΕΤΡΟ, ΤΡΕΝΑ, ΔΗΜΟΣΙΑ ΜΕΣΑ ΜΕΤΑΦΟΡΑΣ </t>
    </r>
    <r>
      <rPr>
        <sz val="10"/>
        <color rgb="FF0000FF"/>
        <rFont val="Calibri"/>
        <family val="2"/>
        <scheme val="minor"/>
      </rPr>
      <t>[COST OF TICKETS INCL. FERRY / SHIP, AIR TRAVEL, BUS SERVICES, METRO, TRAINS, ANY MEANS OF PUBLIC TRANSPORT]</t>
    </r>
  </si>
  <si>
    <t>5.7</t>
  </si>
  <si>
    <r>
      <t xml:space="preserve">ΔΙΟΔΙΑ </t>
    </r>
    <r>
      <rPr>
        <sz val="10"/>
        <color rgb="FF0000FF"/>
        <rFont val="Calibri"/>
        <family val="2"/>
        <scheme val="minor"/>
      </rPr>
      <t>[TOLLS]</t>
    </r>
  </si>
  <si>
    <t>* μέχρι 0.02 x ΕΠΙΛΕΞΙΜΩΝ ΔΑΠΑΝΩΝ</t>
  </si>
  <si>
    <t>5.8</t>
  </si>
  <si>
    <r>
      <t>ΚΑΥΣΙΜΑ ΚΑΙ ΕΞΟΔΑ ΚΙΝΗΣΗΣ ΚΑΙ ΛΕΙΤΟΥΡΓΙΑΣ ΠΑΝΤΟΣ ΕΙΔΟΥΣ ΕΝΟΙΚΙΑΣΜΕΝΩΝ ΟΧΗΜΑΤΩΝ ΜΕΤΑΦΟΡΑΣ ΕΞΟΠΛΙΣΜΟΥ ΚΑΙ ΠΡΟΣΩΠΙΚΟΥ (ΣΥΜΠ. ΒΕΝΖΙΝΕΣ, ΠΕΤΡΕΛΑΙΑ, ΑΕΡΙΟ</t>
    </r>
    <r>
      <rPr>
        <sz val="10"/>
        <color rgb="FFFF0000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ΠΕΤΡΕΛΑΙΑ ΛΕΙΤΟΥΡΓΙΑΣ ΓΕΝΝΗΤΡΙΩΝ κλπ) </t>
    </r>
    <r>
      <rPr>
        <sz val="10"/>
        <color rgb="FF0000FF"/>
        <rFont val="Calibri"/>
        <family val="2"/>
        <scheme val="minor"/>
      </rPr>
      <t>[FUEL &amp; TRANSPORTATION &amp; OPERATION COSTS OF WHATSOEVER NATURE RELATING TO LEASED VEHICLES FOR TRANSPORTATION OF EQUIPMENT &amp; PERSONNEL INCL. FUEL, PETROL, GAS, FUEL FOR GENERATORS etc.]</t>
    </r>
  </si>
  <si>
    <t>5.9</t>
  </si>
  <si>
    <r>
      <t xml:space="preserve">ΕΞΟΔΑ ΓΙΑ ΕΝΟΙΚΙΑΣΗ ΣΤΑΘΜΕΥΣΗΣ ΠΑΝΤΟΣ ΕΙΔΟΥΣ ΟΧΗΜΑΤΩΝ ΕΚΤΟΣ ΧΩΡΩΝ ΓΥΡΙΣΜΑΤΟΣ </t>
    </r>
    <r>
      <rPr>
        <sz val="10"/>
        <color rgb="FF0000FF"/>
        <rFont val="Calibri"/>
        <family val="2"/>
        <scheme val="minor"/>
      </rPr>
      <t>[RENTAL COSTS FOR PARKING OF ALL TYPES OF VEHICLES NOT INCLUDED IN FILMING LOCATIONS]</t>
    </r>
  </si>
  <si>
    <t>5.10</t>
  </si>
  <si>
    <r>
      <t>ΕΞΟΔΑ ΑΠΟΣΤΟΛΗΣ ΚΑΙ ΕΚΤΕΛΩΝΙΣΜΩΝ ΠΑΝΤΟΣ ΕΙΔΟΥΣ ΕΞΟΠΛΙΣΜΟΥ ΚΑΙ ΑΝΤΙΚΕΙΜΕΝΩΝ ΠΟΥ ΑΠΑΙΤΟΥΝΤΑΙ ΓΙΑ ΤΗΝ ΠΑΡΑΓΩΓΗ</t>
    </r>
    <r>
      <rPr>
        <sz val="10"/>
        <color rgb="FF0000FF"/>
        <rFont val="Calibri"/>
        <family val="2"/>
        <scheme val="minor"/>
      </rPr>
      <t xml:space="preserve"> [SHIPPING &amp; CUSTOM EXPENSES FOR EQUIPMENT &amp; MATERIALS OF WHATSOEVER NATURE REQUIRED FOR THE PRODUCTION]</t>
    </r>
  </si>
  <si>
    <t>5.11</t>
  </si>
  <si>
    <r>
      <t>ΕΞΟΔΑ ΑΠΟΚΑΤΑΣΤΑΣΗΣ ΦΘΟΡΩΝ ΚΑΙ ΚΑΤΑΣΤΡΟΦΩΝ ΕΝΟΙΚΙΑΣΜΕΝΩΝ ΟΧΗΜΑΤΩΝ ΤΗΣ ΚΑΤΗΓΟΡΙΑΣ 5</t>
    </r>
    <r>
      <rPr>
        <sz val="10"/>
        <color rgb="FF0000FF"/>
        <rFont val="Calibri"/>
        <family val="2"/>
        <scheme val="minor"/>
      </rPr>
      <t xml:space="preserve"> [RESTITUTION COSTS FOR LOSS &amp; DAMAGE OF LEASED VEHICLES IN CATEGORY 5]</t>
    </r>
  </si>
  <si>
    <t>5.12</t>
  </si>
  <si>
    <r>
      <t xml:space="preserve">ΕΞΟΔΑ ΘΕΩΡΗΣΕΩΝ ΕΙΣΟΔΟΥ ΑΛΛΟΔΑΠΩΝ ΣΥΜΠ. ΕΚΔΟΣΗΣ VISA, ΥΠΗΡΕΣΙΩΝ ΔΙΑΧΕΙΡΙΣΗΣ ΔΙΑΔΙΚΑΣΙΩΝ </t>
    </r>
    <r>
      <rPr>
        <sz val="10"/>
        <color rgb="FF0000FF"/>
        <rFont val="Calibri"/>
        <family val="2"/>
        <scheme val="minor"/>
      </rPr>
      <t>[COSTS &amp; FEES FOR VISAS OF NON GREEK RESIDENTS, INCLUDING ISSUANCE OF VISAS, SERVICES FOR MANAGEMENT OF PROCESS]</t>
    </r>
  </si>
  <si>
    <t>5.13</t>
  </si>
  <si>
    <r>
      <t xml:space="preserve">ΑΠΡΟΒΛΕΠΤΑ ΚΑΤΗΓΟΡΙΑΣ 5 - ΤΑΞΙΔΙΑ, ΔΙΑΜΟΝΗ, ΔΙΑΤΡΟΦΗ [SCOUT / PREPRODUCTION / PRODUCTION / WRAP] </t>
    </r>
    <r>
      <rPr>
        <b/>
        <sz val="10"/>
        <color rgb="FF0000FF"/>
        <rFont val="Calibri"/>
        <family val="2"/>
        <charset val="161"/>
        <scheme val="minor"/>
      </rPr>
      <t>[CATEGORY 5: CONTINGENCY ALLOWANCE]</t>
    </r>
    <r>
      <rPr>
        <b/>
        <sz val="10"/>
        <rFont val="Calibri"/>
        <family val="2"/>
        <charset val="161"/>
        <scheme val="minor"/>
      </rPr>
      <t xml:space="preserve"> (max amount 10% category 5)</t>
    </r>
  </si>
  <si>
    <t>ΣΥΝΟΛΟ ΚΑΤΗΓΟΡΙΑΣ 5</t>
  </si>
  <si>
    <t>6. ΜΟΝΤΑΖ - ΕΠΕΞΕΡΓΑΣΙΑ ( EDITING - POST PRODUCTION)</t>
  </si>
  <si>
    <t>6.1</t>
  </si>
  <si>
    <r>
      <t>ΕΝΟΙΚΙΑΣΗ ΥΠΗΡΕΣΙΩΝ ΚΑΙ ΕΞΟΠΛΙΣΜΟΥ ΜΟΝΤΑΖ ΗΧΟΥ ΚΑΙ ΕΙΚΟΝΑΣ (ΣΥΜΠ. ΔΙΑΧΕΙΡΙΣΗΣ ΚΑΙ ΑΠΟΣΤΟΛΗΣ ΥΛΙΚΩΝ ΓΥΡΙΣΜΑΤΟΣ, ΜΗΧΑΝΗΜΑΤΩΝ ΜΟΝΤΑΖ ΕΙΚΟΝΑΣ ΚΑΙ ΗΧΟΥ, ΚΛΠ)</t>
    </r>
    <r>
      <rPr>
        <sz val="10"/>
        <color rgb="FF0000FF"/>
        <rFont val="Calibri"/>
        <family val="2"/>
        <scheme val="minor"/>
      </rPr>
      <t xml:space="preserve"> [PROVISION OF EDITING SERVICES &amp; RENTAL OF EDITING EQUIPMENT (PICTURE &amp; SOUND) INCL. UPLOAD OF DAILY FOOTAGE TO DEDICATED PORTAL FOR DOWNLOAD, EQUIPMENT FOR EDITING]</t>
    </r>
  </si>
  <si>
    <t>6.2</t>
  </si>
  <si>
    <r>
      <t xml:space="preserve">ΥΠΗΡΕΣΙΕΣ ΧΡΩΜΑΤΙΚΩΝ ΚΑΙ ΤΟΝΙΚΩΝ ΔΙΟΡΘΩΣΕΩΝ ΕΙΚΟΝΑΣ και ΥΠΗΡΕΣΙΕΣ CONFORMING ΕΙΚΟΝΑΣ ΚΑΙ ΗΧΟΥ ΚΑΙ ΠΑΡΑΓΩΓΗΣ ΤΕΛΙΚΩΝ ΠΑΡΑΔΟΤΕΩΝ ΥΛΙΚΩΝ ΟΠΤΙΚΟΑΚΟΥΣΤΙΚΟΥ ΕΡΓΟΥ (MASTER DCP, MP4, MXF κλπ) </t>
    </r>
    <r>
      <rPr>
        <sz val="10"/>
        <color rgb="FF0000FF"/>
        <rFont val="Calibri"/>
        <family val="2"/>
        <scheme val="minor"/>
      </rPr>
      <t>[PICTURE COLOR CORRECTION SERVICES, CONFORMING SERVICES FOR PICTURE &amp; SOUND, PRODUCTION OF DELIVERABLES INCL. MASTER DCP, MP4, MXF etc.]</t>
    </r>
    <r>
      <rPr>
        <sz val="10"/>
        <rFont val="Calibri"/>
        <family val="2"/>
        <scheme val="minor"/>
      </rPr>
      <t xml:space="preserve"> </t>
    </r>
  </si>
  <si>
    <t>6.3</t>
  </si>
  <si>
    <r>
      <t xml:space="preserve">ΥΠΗΡΕΣΙΕΣ ΝΤΟΥΜΠΛΑΖ ΔΙΑΛΟΓΩΝ, ΚΑΤΑΣΚΕΥΗΣ &amp; ΕΠΕΞΕΡΓΑΣΙΑΣ ΗΧΩΝ (FOLEY), ΗΧΗΤΙΚΟΥ ΣΧΕΔΙΑΣΜΟΥ (SOUND DESIGN) </t>
    </r>
    <r>
      <rPr>
        <sz val="10"/>
        <color rgb="FF0000FF"/>
        <rFont val="Calibri"/>
        <family val="2"/>
        <scheme val="minor"/>
      </rPr>
      <t>[DIALOGUE DUBBING, DIALOGUE EDITING, FOLEY RECORDING &amp; EDITING, SOUND DESIGN etc.</t>
    </r>
  </si>
  <si>
    <t>6.4</t>
  </si>
  <si>
    <r>
      <t xml:space="preserve">ΥΠΗΡΕΣΙΕΣ ΟΛΩΝ ΤΩΝ ΣΤΑΔΙΩΝ ΜΙΞΑΖ ΗΧΟΥ </t>
    </r>
    <r>
      <rPr>
        <sz val="10"/>
        <color rgb="FF0000FF"/>
        <rFont val="Calibri"/>
        <family val="2"/>
        <scheme val="minor"/>
      </rPr>
      <t>[ALL STAGES OF SOUND MIX SERVICES INCL. PREMIX, FINAL MIX]</t>
    </r>
  </si>
  <si>
    <t>6.5</t>
  </si>
  <si>
    <r>
      <t xml:space="preserve">ΥΠΗΡΕΣΙΕΣ ΚΑΤΑΣΚΕΥΗΣ ΚΑΙ ΕΠΕΞΕΡΓΑΣΙΑΣ ΣΕΚΑΝΣ ΤΙΤΛΩΝ </t>
    </r>
    <r>
      <rPr>
        <sz val="10"/>
        <color rgb="FF0000FF"/>
        <rFont val="Calibri"/>
        <family val="2"/>
        <scheme val="minor"/>
      </rPr>
      <t>[SERVICES FOR TITLE SEQUENCE DESIGN &amp; EDITING]</t>
    </r>
  </si>
  <si>
    <t>6.6</t>
  </si>
  <si>
    <r>
      <t xml:space="preserve">ΥΠΗΡΕΣΙΕΣ ΜΕΤΑΦΡΑΣΗΣ, ΚΑΤΑΣΚΕΥΗ ΚΑΙ ΣΥΓΧΡΟΝΙΣΜΟΣ ΥΠΟΤΙΤΛΩΝ </t>
    </r>
    <r>
      <rPr>
        <sz val="10"/>
        <color rgb="FF0000FF"/>
        <rFont val="Calibri"/>
        <family val="2"/>
        <scheme val="minor"/>
      </rPr>
      <t>[SERVICES FOR TRANSLATION, CREATION AND CONFORM OF SUB-TITLES]</t>
    </r>
  </si>
  <si>
    <t>6.7</t>
  </si>
  <si>
    <r>
      <t>ΥΠΗΡΕΣΙΕΣ VFX</t>
    </r>
    <r>
      <rPr>
        <sz val="10"/>
        <color rgb="FF0000FF"/>
        <rFont val="Calibri"/>
        <family val="2"/>
        <scheme val="minor"/>
      </rPr>
      <t xml:space="preserve"> [VFX]</t>
    </r>
  </si>
  <si>
    <t>6.8</t>
  </si>
  <si>
    <r>
      <t>ΥΠΗΡΕΣΙΕΣ ΠΑΡΑΓΩΓΗΣ ΠΡΩΤΟΤΥΠΗΣ ΜΟΥΣΙΚΗΣ ΚΑΙ ΤΡΑΓΟΥΔΙΩΝ</t>
    </r>
    <r>
      <rPr>
        <sz val="10"/>
        <color rgb="FF0000FF"/>
        <rFont val="Calibri"/>
        <family val="2"/>
        <scheme val="minor"/>
      </rPr>
      <t xml:space="preserve"> [PRODUCTION SERVICES FOR ORIGINAL MUSIC SCORE &amp; SONGS]</t>
    </r>
  </si>
  <si>
    <t>6.9</t>
  </si>
  <si>
    <r>
      <t>ΕΝΟΙΚΙΑΣΗ ΥΠΗΡΕΣΙΩΝ, ΧΩΡΩΝ ΚΑΙ ΕΞΟΠΛΙΣΜΟΥ ΓΙΑ ΔΟΚΙΜΑΣΤΙΚΕΣ ΠΡΟΒΟΛΕΣ (TEST SCREENINGS</t>
    </r>
    <r>
      <rPr>
        <sz val="10"/>
        <color rgb="FF0000FF"/>
        <rFont val="Calibri"/>
        <family val="2"/>
        <scheme val="minor"/>
      </rPr>
      <t>) [PROVISION OF SERVICES, RENTAL OF SPACES AND EQUIPMENT FOR TEST SCREENINGS]</t>
    </r>
  </si>
  <si>
    <t>6.10</t>
  </si>
  <si>
    <r>
      <t xml:space="preserve">ΑΠΡΟΒΛΕΠΤΑ ΚΑΤΗΓΟΡΙΑΣ 6 - ΑΠΟΠΕΡΑΤΩΣΗ (POST - PRODUCTION) </t>
    </r>
    <r>
      <rPr>
        <b/>
        <sz val="10"/>
        <color rgb="FF0000FF"/>
        <rFont val="Calibri"/>
        <family val="2"/>
        <charset val="161"/>
        <scheme val="minor"/>
      </rPr>
      <t>[CATEGORY 6: CONTINGENCY ALLOWANCE]</t>
    </r>
    <r>
      <rPr>
        <b/>
        <sz val="10"/>
        <rFont val="Calibri"/>
        <family val="2"/>
        <charset val="161"/>
        <scheme val="minor"/>
      </rPr>
      <t xml:space="preserve"> (max amount 10% category 6)</t>
    </r>
  </si>
  <si>
    <t>ΣΥΝΟΛΟ ΚΑΤΗΓΟΡΙΑΣ 6</t>
  </si>
  <si>
    <t>7. ΛΟΙΠΕΣ ΔΑΠΑΝΕΣ (OTHER EXPENSES)</t>
  </si>
  <si>
    <t>7.1</t>
  </si>
  <si>
    <r>
      <t>ΝΟΜΙΚΕΣ ΥΠΗΡΕΣΙΕΣ ΠΑΝΤΟΣ ΕΙΔΟΥΣ ΓΙΑ ΘΕΜΑΤΑ ΠΑΡΑΓΩΓΗΣ ΤΟΥ ΟΠΤΙΚΟΑΚΟΥΣΤΙΚΟΥ ΕΡΓΟΥ &amp; ΕΚΤΟΣ ΕΔΡΑΣ ΑΠΟΖΗΜΙΩΣΗΣ ΑΥΤΩΝ</t>
    </r>
    <r>
      <rPr>
        <sz val="10"/>
        <color theme="5"/>
        <rFont val="Calibri"/>
        <family val="2"/>
        <scheme val="minor"/>
      </rPr>
      <t xml:space="preserve"> </t>
    </r>
    <r>
      <rPr>
        <sz val="10"/>
        <color rgb="FF0000FF"/>
        <rFont val="Calibri"/>
        <family val="2"/>
        <scheme val="minor"/>
      </rPr>
      <t>[FEES FOR LEGAL SERVICES OF WHATSOEVER NATURE IN RELATION TO THE PRODUCTION &amp; PER DIEMS FOR LEGAL PRACTITIONERS ON LOCATION]</t>
    </r>
  </si>
  <si>
    <t>7.2</t>
  </si>
  <si>
    <r>
      <t>ΥΠΗΡΕΣΙΕΣ ΑΛΛΩΝ ΣΥΜΒΟΥΛΩΝ ΠΛΗΝ ΝΟΜΙΚΩΝ &amp; ΕΚΤΟΣ ΕΔΡΑΣ ΑΠΟΖΗΜΙΩΣΗΣ ΑΥΤΩΝ</t>
    </r>
    <r>
      <rPr>
        <sz val="10"/>
        <color theme="5"/>
        <rFont val="Calibri"/>
        <family val="2"/>
        <scheme val="minor"/>
      </rPr>
      <t xml:space="preserve"> </t>
    </r>
    <r>
      <rPr>
        <sz val="10"/>
        <color rgb="FF0000FF"/>
        <rFont val="Calibri"/>
        <family val="2"/>
        <scheme val="minor"/>
      </rPr>
      <t>[FEES FOR CONSULTANTS OTHER THAN LEGAL CONSULTANTS &amp; PER DIEMS FOR CONSULTANTS ON LOCATION]</t>
    </r>
  </si>
  <si>
    <r>
      <rPr>
        <b/>
        <sz val="11"/>
        <rFont val="Calibri"/>
        <family val="2"/>
        <charset val="161"/>
        <scheme val="minor"/>
      </rPr>
      <t>*</t>
    </r>
    <r>
      <rPr>
        <b/>
        <sz val="8"/>
        <rFont val="Calibri"/>
        <family val="2"/>
        <charset val="161"/>
        <scheme val="minor"/>
      </rPr>
      <t xml:space="preserve"> Μέχρι 5% x ΕΠΙΛΕΞΙΜΩΝ ΔΑΠΑΝΩΝ</t>
    </r>
  </si>
  <si>
    <t>7.3</t>
  </si>
  <si>
    <r>
      <t xml:space="preserve">ΔΑΠΑΝΕΣ ΑΣΦΑΛΙΣΗΣ </t>
    </r>
    <r>
      <rPr>
        <sz val="10"/>
        <color rgb="FF0000FF"/>
        <rFont val="Calibri"/>
        <family val="2"/>
        <scheme val="minor"/>
      </rPr>
      <t>[INSURANCE PREMIUMS]</t>
    </r>
  </si>
  <si>
    <t>7.4</t>
  </si>
  <si>
    <r>
      <t>ΕΝΟΙΚΙΑΣΗ ΧΩΡΩΝ ΓΡΑΦΕΙΩΝ (ΕΚΤΟΣ ΤΗΣ ΜΟΝΙΜΗΣ ΕΔΡΑΣ)/ ΑΠΟΘΗΚΩΝ / ΕΠΙΠΛΩΝ ΓΡΑΦΕΙΟΥ / ΕΞΟΠΛΙΣΜΟΥ ΑΠΟΘΗΚΩΝ</t>
    </r>
    <r>
      <rPr>
        <sz val="10"/>
        <color rgb="FF0000FF"/>
        <rFont val="Calibri"/>
        <family val="2"/>
        <scheme val="minor"/>
      </rPr>
      <t xml:space="preserve"> [LEASE OF PRODUCTION OFFICES / WAREHOUSE SPACES / OFFICE FURNITURE / WAREHOUSE EQUIPMENT]</t>
    </r>
  </si>
  <si>
    <t>7.5</t>
  </si>
  <si>
    <r>
      <t>ΚΑΘΑΡΙΣΜΟΣ &amp; ΣΥΝΤΗΡΗΣΗ ΧΩΡΩΝ ΓΡΑΦΕΙΩΝ ΚΑΙ ΑΠΟΘΗΚΩΝ</t>
    </r>
    <r>
      <rPr>
        <sz val="10"/>
        <color rgb="FF0000FF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(ΕΚΤΟΣ ΤΗΣ ΜΟΝΙΜΗΣ ΕΔΡΑΣ)</t>
    </r>
    <r>
      <rPr>
        <sz val="10"/>
        <color rgb="FF0000FF"/>
        <rFont val="Calibri"/>
        <family val="2"/>
        <scheme val="minor"/>
      </rPr>
      <t xml:space="preserve"> [CLEANING &amp; MAINTENANCE OF ALL PRODUCTION OFFICES / WAREHOUSE SPACES]</t>
    </r>
  </si>
  <si>
    <t>7.6</t>
  </si>
  <si>
    <r>
      <t>ΕΞΟΔΑ ΡΕΥΜΑΤΟΣ, ΝΕΡΟΥ, ΘΕΡΜΑΝΣΗΣ, ΚΟΙΝΟΧΡΗΣΤΑ ΓΙΑ ΓΡΑΦΕΙΑ, ΑΠΟΘΗΚΕΣ</t>
    </r>
    <r>
      <rPr>
        <sz val="10"/>
        <color rgb="FF0000FF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(ΕΚΤΟΣ ΤΗΣ ΜΟΝΙΜΗΣ ΕΔΡΑΣ)</t>
    </r>
    <r>
      <rPr>
        <sz val="10"/>
        <color rgb="FF0000FF"/>
        <rFont val="Calibri"/>
        <family val="2"/>
        <scheme val="minor"/>
      </rPr>
      <t xml:space="preserve"> [COST OF OFFICE UTILITIES INCL., ELECTRICITY, WATER, HEATING, COMMON USAGE FEES]</t>
    </r>
  </si>
  <si>
    <t>7.7</t>
  </si>
  <si>
    <r>
      <t>ΓΡΑΦΙΚΗ ΥΛΗ, ΧΑΡΤΙΚΑ, ΦΩΤΟΤΥΠΙΕΣ KAI ΕΝΟΙΚΙΑΣΗ ΕΞΟΠΛΙΣΜΟΥ</t>
    </r>
    <r>
      <rPr>
        <sz val="10"/>
        <color rgb="FF0000FF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(ΕΚΤΟΣ ΤΗΣ ΜΟΝΙΜΗΣ ΕΔΡΑΣ)</t>
    </r>
    <r>
      <rPr>
        <sz val="10"/>
        <color rgb="FF0000FF"/>
        <rFont val="Calibri"/>
        <family val="2"/>
        <scheme val="minor"/>
      </rPr>
      <t xml:space="preserve"> [OFFICE SUPPLIES, STATIONARY, PHOTOCOPIES &amp; LEASE OF EQUIPMENT]</t>
    </r>
  </si>
  <si>
    <t>7.8</t>
  </si>
  <si>
    <r>
      <t xml:space="preserve">ΕΞΟΔΑ ΤΗΛΕΠΙΚΟΙΝΩΝΙΩΝ ΠΑΝΤΟΣ ΕΙΔΟΥΣ (ΕΚΤΟΣ ΤΗΣ ΜΟΝΙΜΗΣ ΕΔΡΑΣ) (ΣΥΜΠ. ΣΤΑΘΕΡΑ &amp; ΚΙΝΗΤΑ ΤΗΛΕΦΩΝΑ &amp; ΙΝΤΕΡΝΕΤ) </t>
    </r>
    <r>
      <rPr>
        <sz val="10"/>
        <color rgb="FF0000FF"/>
        <rFont val="Calibri"/>
        <family val="2"/>
        <scheme val="minor"/>
      </rPr>
      <t>[LANDLINE &amp; MOBILE TELEPHONES]</t>
    </r>
  </si>
  <si>
    <t>7.9</t>
  </si>
  <si>
    <r>
      <t xml:space="preserve">ΤΑΧΥΔΡΟΜΙΚΑ ΕΞΟΔΑ &amp; ΤΑΧΥΑΠΟΣΤΟΛΕΣ </t>
    </r>
    <r>
      <rPr>
        <sz val="10"/>
        <color rgb="FF0000FF"/>
        <rFont val="Calibri"/>
        <family val="2"/>
        <scheme val="minor"/>
      </rPr>
      <t>[POSTAL &amp; COURIER CHARGES]</t>
    </r>
  </si>
  <si>
    <t>7.10</t>
  </si>
  <si>
    <r>
      <t xml:space="preserve">ΕΞΟΔΑ ΥΠΗΡΕΣΙΩΝ ΤΕΧΝΙΚΟΥ ΑΣΦΑΛΕΙΑΣ &amp; ΙΑΤΡΟΥ ΑΣΦΑΛΕΙΑΣ  (ΓΙΑ ΧΩΡΟΥΣ ΕΚΤΟΣ ΤΗΣ ΜΟΝΙΜΗΣ ΕΔΡΑΣ)  (ΥΠΟΧΡΕΩΣΕΙΣ ΕΠΙΘΕΩΡΗΣΗ ΕΡΓΑΣΙΑΣ) </t>
    </r>
    <r>
      <rPr>
        <sz val="10"/>
        <color rgb="FF0000FF"/>
        <rFont val="Calibri"/>
        <family val="2"/>
        <charset val="161"/>
        <scheme val="minor"/>
      </rPr>
      <t>[SAFETY MANAGER &amp; HEALTH AND OCCUPATIONAL HEALTH PHYSICIAN (AS REQUIRED BY LAW)]</t>
    </r>
  </si>
  <si>
    <t>7.11</t>
  </si>
  <si>
    <r>
      <t>ΛΟΓΙΣΤΙΚΕΣ ΥΠΗΡΕΣΙΕΣ ΣΤΟ ΣΥΝΟΛΟ ΤΟΥΣ (ΣΥΜΠ. ΛΟΓΙΣΤΗΣ ΠΑΡΑΓΩΓΗΣ &amp; ΒΟΗΘΟΙ ΛΟΓ. ΠΑΡΑΓΩΓΗΣ, ΥΠΕΥΘ. ΜΙΣΘΟΔΟΣΙΑΣ, ΚΑΤΑΧΩΡΗΤΕΣ ΠΑΡΑΣΤΑΤΙΚΩΝ ΚΛΠ) &amp; ΕΚΤΟΣ ΕΔΡΑΣ ΑΠΟΖΗΜΙΩΣΗΣ ΑΥΤΩΝ</t>
    </r>
    <r>
      <rPr>
        <sz val="10"/>
        <color theme="5"/>
        <rFont val="Calibri"/>
        <family val="2"/>
        <scheme val="minor"/>
      </rPr>
      <t xml:space="preserve"> </t>
    </r>
    <r>
      <rPr>
        <sz val="10"/>
        <color rgb="FF0000FF"/>
        <rFont val="Calibri"/>
        <family val="2"/>
        <scheme val="minor"/>
      </rPr>
      <t>[PRODUCTION ACCOUNTING SERVICES IN THEIR ENTIRETY (INCL. PRODUCTION ACCOUNTANT, ASSISTANT TO PROD. ACCOUNTANT, PAY ROLL OFFICER, DATA ENTRY PERSONNEL) AND PER DIEMS FOR PROD. ACCOUNTING PERSONNEL ON LOCATION]</t>
    </r>
  </si>
  <si>
    <t>7.12</t>
  </si>
  <si>
    <r>
      <t xml:space="preserve">ΥΠΗΡΕΣΙΕΣ ΟΡΚΩΤΩΝ ΛΟΓΙΣΤΩΝ </t>
    </r>
    <r>
      <rPr>
        <sz val="10"/>
        <color rgb="FF0000FF"/>
        <rFont val="Calibri"/>
        <family val="2"/>
        <scheme val="minor"/>
      </rPr>
      <t>[FEES FOR CHARTERED ACCOUNTANT SERVICES]</t>
    </r>
  </si>
  <si>
    <t>7.13</t>
  </si>
  <si>
    <r>
      <t>COVID 19 TESTS</t>
    </r>
    <r>
      <rPr>
        <sz val="10"/>
        <color rgb="FF0000FF"/>
        <rFont val="Calibri"/>
        <family val="2"/>
        <charset val="161"/>
        <scheme val="minor"/>
      </rPr>
      <t xml:space="preserve"> [COVID 19 TESTS]</t>
    </r>
  </si>
  <si>
    <t>7.14</t>
  </si>
  <si>
    <r>
      <t xml:space="preserve">ΙΑΤΡΙΚΕΣ ΥΠΗΡΕΣΙΕΣ &amp; ΙΑΤΡΙΚΕΣ ΕΞΕΤΑΣΕΙΣ </t>
    </r>
    <r>
      <rPr>
        <sz val="10"/>
        <color rgb="FF0000FF"/>
        <rFont val="Calibri"/>
        <family val="2"/>
        <scheme val="minor"/>
      </rPr>
      <t>[COSTS FOR MEDICAL TESTS &amp; MEDICAL SERVICES OTHER THAN COVID 19]</t>
    </r>
  </si>
  <si>
    <t>7.15</t>
  </si>
  <si>
    <r>
      <t xml:space="preserve">ΕΞΟΔΑ ΕΚΟΜΕ &amp; ΜΕΤΦΡΑΣΕΙΣ ΕΓΓΡΑΦΩΝ </t>
    </r>
    <r>
      <rPr>
        <sz val="10"/>
        <color rgb="FF0000FF"/>
        <rFont val="Calibri"/>
        <family val="2"/>
        <charset val="161"/>
        <scheme val="minor"/>
      </rPr>
      <t>[EKOME EXPENSES &amp; DOCUMENTS TRANSLATIONS]</t>
    </r>
  </si>
  <si>
    <t>7.16</t>
  </si>
  <si>
    <r>
      <t>ΑΠΡΟΒΛΕΠΤΑ ΚΑΤΗΓΟΡΙΑΣ 7 - ΛΟΙΠΑ ΕΞΟΔΑ</t>
    </r>
    <r>
      <rPr>
        <b/>
        <sz val="10"/>
        <color rgb="FF0000FF"/>
        <rFont val="Calibri"/>
        <family val="2"/>
        <charset val="161"/>
        <scheme val="minor"/>
      </rPr>
      <t xml:space="preserve"> [CATEGORY 7: CONTINGENCY ALLOWANCE]</t>
    </r>
    <r>
      <rPr>
        <b/>
        <sz val="10"/>
        <rFont val="Calibri"/>
        <family val="2"/>
        <charset val="161"/>
        <scheme val="minor"/>
      </rPr>
      <t xml:space="preserve"> (max amount 10% category 7)</t>
    </r>
  </si>
  <si>
    <t>ΣΥΝΟΛΟ ΚΑΤΗΓΟΡΙΑΣ 7</t>
  </si>
  <si>
    <t>ΣΗΜΕΙΩΣΕΙΣ</t>
  </si>
  <si>
    <t>1) Είναι δυνατόν να προστεθούν είδη δαπανών τα οποία δεν βρίσκονται στο υπάρχον σχέδιο και συμπεριλαμβάνονται στις επιλέξιμες δαπάνες ανά κατηγορία δαπάνης που θέτει η ΚΥΑ 19292/24-5-2022 (Β' 2538), στο τέλος κάθε κατηγορίας. Προτείνεται να ακολουθείται η δομή του προτύπου και να μην γίνονται αλλαγές (όπως αφαίρεση ή μετονομασία ειδών δαπανών).</t>
  </si>
  <si>
    <t>2) Οι δαπάνες αναφέρονται χωρίς τον ΦΠΑ, εφόσον παρέχεται δικαίωμα έκπτωσής του, ενώ οι δαπάνες αναφέρονται με τον ΦΠΑ, εφόσον δεν παρέχεται δικαίωμα έκπτωσής του, σύμφωνα με την ισχύουσα νομοθεσία (Ν. 2859/2000, ά.30).</t>
  </si>
  <si>
    <t>3) Αποδείξεις λιανικής πώλησης ως προς την εκτέλεση επιλέξιμων δαπανών αναγνωρίζονται έως ποσοστού 0,005 του συνόλου των πραγματοποιηθέντων επιλέξιμων δαπανών.</t>
  </si>
  <si>
    <t xml:space="preserve">4) Οι εργοδοτικές εισφορές συμπεριλαμβάνονται στις δαπάνες μισθοδοσίας / αμοιβές </t>
  </si>
  <si>
    <t>5) Στην Κατηγορία Δαπανών 2 συμπεριλαμβάνονται οι τυχόν Εκτός Έδρας αποζημιώσεις ανά εργαζόμενο</t>
  </si>
  <si>
    <t>ΤΙΤΛΟΣ ΟΠΤΙΚΟΑΚΟΥΣΤΙΚΟΥ ΕΡΓΟΥ  (AUDIOVISUAL PROJECT TITLE) :</t>
  </si>
  <si>
    <t>ΕΓΚΕΚΡΙΜΕΝΟΣ ΠΡΟΫΠΟΛΟΓΙΣΜΟΣ ΔΑΠΑΝΩΝ (APPROVED BUDGET)</t>
  </si>
  <si>
    <t xml:space="preserve"> ΑΠΟΛΟΓΙΣΜΟΣ ΥΛΟΠΟΙΗΜΕΝΩΝ ΔΑΠΑΝΩΝ (IMPLEMENTED BUDGET)</t>
  </si>
  <si>
    <t>ΑΠΟΛΟΓΙΣΜΟΣ ΔΑΠΑΝΩΝ ΒΑΣΕΙ ΕΛΕΓΧΟΥ ΟΡΚΩΤΟΥ (CPA's REPORT)</t>
  </si>
  <si>
    <t xml:space="preserve"> </t>
  </si>
  <si>
    <t>1. ΑΜΟΙΒΕΕΣ ΣΕΝΑΡΙΟΓΡΑΦΟΥ, ΣΚΗΝΟΘΕΕΤΗ, ΠΑΡΑΓΩΓΟΥ ΚΑΙ ΑΜΟΙΒΕΣ ΓΙΑ ΠΝΕΥΜΑΤΙΚΑ ΔΙΚΑΙΩΑΜΑΤΑ ΜΟΥΣΙΚΗΣ ΕΠΕΝΔΥΣΗΣ (άρθρο 38 παρ.1 Ν.4821/2021, ΦΕΚ Α 134/31.07.2021) (INTELLECTUAL PROPERTY RIGHTS)</t>
  </si>
  <si>
    <t>ΑΛΛΟΔΑΠΕΣ ΔΑΠΑΝΕΣ (NON-RESIDENTIAL EXPENSES)</t>
  </si>
  <si>
    <t>ΗΜΕΔΑΠΕΣ ΔΑΠΑΝΕΣ (RESIDENTIAL EXPENSES)</t>
  </si>
  <si>
    <t>ΣΥΝΟΛΙΚΕΣ ΥΛΟΠΟΙΗΜΕΝΕΣ ΔΑΠΑΝΕΣ (TOTAL IMPLEMENTED EXPENSES)</t>
  </si>
  <si>
    <t>ΥΛΟΠΟΙΗΜΕΝΕΣ ΕΠΙΛ. ΑΛΛΟΔΑΠΕΣ ΔΑΠΑΝΕΣ (IMPLEM. ELIG. NON-RESIDENTIAL EXPENSES)</t>
  </si>
  <si>
    <t>ΥΛΟΠΟΙΗΜΕΝΕΣ ΕΠΙΛ. HMEΔΑΠΕΣ. ΔΑΠΑΝΕΣ (IMPLEM. ELIG. RESIDENTIAL EXPENSES)</t>
  </si>
  <si>
    <t>ΣΥΝΟΛΙΚΕΣ ΕΠΙΛΕΞΙΜΕΣ ΔΑΠΑΝΕΣ (TOTAL ELIGIBLE EXPENSES)</t>
  </si>
  <si>
    <t>ΜΗ ΕΓΚΕΚΡΙΜΕΝΕΣ ΑΛΛΟΔΑΠΕΣ ΔΑΠΑΝΕΣ (NON-ELIG. NON-RESIDENTIAL EXPENSES)</t>
  </si>
  <si>
    <t>ΜΗ ΕΓΚΕΚΡΙΜΕΝΕΣ HMEΔΑΠΕΣ ΔΑΠΑΝΕΣ (NON-ELIG. RESIDENTIAL EXPENSES)</t>
  </si>
  <si>
    <t>ΕΓΚΕΚΡΙΜΕΝΕΣ ΑΛΛΟΔΑΠΕΣ ΔΑΠΑΝΕΣ (ELIG. NON-RESIDENTIAL EXPENSES)</t>
  </si>
  <si>
    <t>ΕΓΚΕΚΡΙΜΕΝΕΣ HMEΔΑΠΕΣ ΔΑΠΑΝΕΣ (ELIG. RESIDENTIAL EXPENSES)</t>
  </si>
  <si>
    <t>ΜΗ ΕΓΚΕΚΡΙΜΕΝΕΣ ΔΑΠΑΝΕΣ (NON-ELIGIBLE EXPENSES)</t>
  </si>
  <si>
    <t>ΕΓΚΕΚΡΙΜΕΝΕΣ ΕΠΙΛΕΞΙΜΕΣ ΔΑΠΑΝΕΣ (ELIGIBLE EXPENSES)</t>
  </si>
  <si>
    <r>
      <t xml:space="preserve">ΕΞΟΔΑ ΘΕΩΡΗΣΕΩΝ ΕΙΣΟΔΟΥ ΑΛΛΟΔΑΠΩΝ ΣΥΜΠ. ΕΚΔΟΣΗΣ VISA, ΥΠΗΡΕΣΙΩΝ ΔΙΑΧΕΙΡΙΣΗΣ ΔΙΑΔΙΚΑΣΙΩΝ </t>
    </r>
    <r>
      <rPr>
        <sz val="10"/>
        <color rgb="FF0000FF"/>
        <rFont val="Calibri"/>
        <family val="2"/>
        <charset val="161"/>
        <scheme val="minor"/>
      </rPr>
      <t>[COSTS &amp; FEES FOR VISAS OF NON GREEK RESIDENTS, INCLUDING ISSUANCE OF VISAS, SERVICES FOR MANAGEMENT OF PROCESS]</t>
    </r>
  </si>
  <si>
    <t>6. ΜΟΝΤΑΖ - ΕΠΕΞΕΡΓΑΣΙΑ (EDITING - POST PRODUCTION)</t>
  </si>
  <si>
    <t>ΣΥΝΟΛΙΚΟΣ ΑΠΟΛΟΓΙΣΜΟΣ</t>
  </si>
  <si>
    <t>ΑΛΛΟΔΑΠΑ ΤΙΜΟΛΟΓΙΑ</t>
  </si>
  <si>
    <t>ΔΑΠΑΝΗ</t>
  </si>
  <si>
    <t>ΠΛΗΡΩΜΗ</t>
  </si>
  <si>
    <t>ΠΑΡΑΤΗΡΗΣΕΙΣ ΟΡΚΩΤΟΥ</t>
  </si>
  <si>
    <t>ΥΠΟΚΑΤΗΓΟΡΙΑ ΔΑΠΑΝΗΣ</t>
  </si>
  <si>
    <t xml:space="preserve">ΤΥΠΟΣ ΠΑΡΑΣΤΑΤΙΚΟΥ &amp; ΑΡΙΘΜΟΣ ΠΑΡΑΣΤΑΤΙΚΟΥ  </t>
  </si>
  <si>
    <t>ΗΜ/ΝΙΑ ΕΚΔΟΣΗΣ ΠΑΡΑΣΤΑΤΙΚΟΥ</t>
  </si>
  <si>
    <t>ΑΦΜ ΠΡΟΜΗΘΕΥΤΗ</t>
  </si>
  <si>
    <t>ΠΡΟΜΗΘΕΥΤΗΣ</t>
  </si>
  <si>
    <t>ΠΕΡΙΓΡΑΦΗ / ΑΙΤΙΟΛΟΓΙΑ ΠΑΡΑΣΤΑΤΙΚΟΥ</t>
  </si>
  <si>
    <t>ΑΞΙΑ ΧΩΡΙΣ ΦΠΑ</t>
  </si>
  <si>
    <t>ΑΞΙΑ ΜΕ ΦΠΑ</t>
  </si>
  <si>
    <t>ΤΥΠΟΣ ΠΛΗΡΩΜΗΣ</t>
  </si>
  <si>
    <t>ΑΡ. ΠΑΡΑΣΤ. ΠΛΗΡΩΜΗΣ</t>
  </si>
  <si>
    <t>ΗΜ/ΝΙΑ ΠΛΗΡΩΜΗΣ</t>
  </si>
  <si>
    <t>ΤΡΑΠΕΖΑ / ΕΚΔΟΤΗΣ ΤΡΑΠΕΖΑΣ</t>
  </si>
  <si>
    <t>ΑΡΙΘΜΟΣ ΛΟΓΑΡΙΑΣΜΟΥ (4 τελευταία ψηφία)</t>
  </si>
  <si>
    <t>ΠΟΣΟ ΠΛΗΡΩΜΗΣ</t>
  </si>
  <si>
    <t xml:space="preserve">ΜΗ ΕΠΙΛΕΞΙΜΗ ΔΑΠΑΝΗ </t>
  </si>
  <si>
    <t>ΜΕΤΑΦΟΡΑ ΣΕ ΑΛΛΗ ΚΑΤΗΓΟΡΙΑ ΕΠΙΛΕΞΙΜΩΝ ΔΑΠΑΝΩΝ</t>
  </si>
  <si>
    <t>ΕΓΚΕΚΡΙΜΕΝΗ ΕΠΙΛΕΞΙΜΗ ΔΑΠΑΝΗ</t>
  </si>
  <si>
    <t xml:space="preserve">ΣΥΝΟΛΟ: </t>
  </si>
  <si>
    <t>1. ΔΑΠΑΝΕΣ ΠΝΕΥΜΑΤΙΚΩΝ ΔΙΚΑΙΩΜΑΤΩΝ</t>
  </si>
  <si>
    <t>ΤΙΜΟΛΟΓΙΑ</t>
  </si>
  <si>
    <t>ΕΠΩΝΥΜΙΑ ΠΡΟΜΗΘΕΥΤΗ</t>
  </si>
  <si>
    <t xml:space="preserve">ΠΕΡΙΓΡΑΦΗ / ΑΙΤΙΟΛΟΓΙΑ ΔΑΠΑΝΗΣ </t>
  </si>
  <si>
    <t xml:space="preserve">ΣΥΝΟΛΙΚΟ ΚΟΣΤΟΣ - ΕΠΙΛΕΞΙΜΗ ΔΑΠΑΝΗ  (Καθαρή Αξία &amp; ΕΦΚΑ εργοδοτη ) </t>
  </si>
  <si>
    <t>ΚΑΘΑΡΗ ΑΞΙΑ (χωρίς ΦΠΑ, περιλαμβάνει φόρους)</t>
  </si>
  <si>
    <t xml:space="preserve">ΕΦΚΑ ΕΡΓΟΔΟΤΗ </t>
  </si>
  <si>
    <t>ΕΦΚΑ ΕΡΓΑΖΟΜΕΝΟΥ</t>
  </si>
  <si>
    <t>ΦΟΡΟΣ 20% ή 3% ή ΧΑΡΤ 3,6%</t>
  </si>
  <si>
    <t>ΠΛΗΡΩΤΕΟ ΠΟΣΟ</t>
  </si>
  <si>
    <t>ΜΙΣΘΩΤΗ ΕΡΓΑΣΙΑ</t>
  </si>
  <si>
    <t>ΤΥΠΟΣ ΑΜΟΙΒΗΣ ΜΙΣΘ., ΔΩΡΟ, ΕΠΙΔ. ΑΠΟΖ.</t>
  </si>
  <si>
    <t>ΠΕΡΙΟΔΟΣ ΑΠΑΣΧΟΛΗΣΗΣ (ΜΜ/ΕΕΕΕ)</t>
  </si>
  <si>
    <t>ΑΦΜ ΕΡΓΑΖΟΜΕΝΟΥ</t>
  </si>
  <si>
    <t>ΟΝΟΜ/ΜΟ ΕΡΓΑΖΟΜΕΝΟΥ</t>
  </si>
  <si>
    <t xml:space="preserve">ΣΥΝΟΛΙΚΟ ΚΟΣΤΟΣ - ΕΠΙΛΕΞΙΜΗ ΔΑΠΑΝΗ </t>
  </si>
  <si>
    <t xml:space="preserve">ΣΥΝΟΛΙΚΕΣ ΕΙΣΦΟΡΕΣ ΕΦΚΑ </t>
  </si>
  <si>
    <t xml:space="preserve">ΣΥΝΟΛΙΚΕΣ ΕΙΣΦΟΡΕΣ ΤΕΚΑ κλπ </t>
  </si>
  <si>
    <t>ΣΥΝΟΛΟ ΦΜΥ, αλληλ.</t>
  </si>
  <si>
    <t>2. ΑΜΟΙΒΕΣ ΣΥΝΕΡΓΕΙΟΥ, ΗΘΟΠΟΙΩΝ &amp; ΕΚΤΕΛΕΣΤΗ ΠΑΡΑΓΩΓΗΣ</t>
  </si>
  <si>
    <t>ΕΡΓΟΣΗΜΑ</t>
  </si>
  <si>
    <t>ΑΡΙΘΜΟΣ ΕΡΓΟΣΗΜΟΥ</t>
  </si>
  <si>
    <t>ΗΜ/ΝΙΑ ΕΚΔΟΣΗΣ ΕΡΓΟΣΗΜΟΥ</t>
  </si>
  <si>
    <t>3. ΣΧΕΔΙΑΣΜΟΣ &amp; ΥΛΟΠΟΙΗΣΗ ΠΑΡΑΓΩΓΗΣ</t>
  </si>
  <si>
    <t>4. ΤΕΧΝΙΚΟΣ ΕΞΟΠΛΙΣΜΟΣ</t>
  </si>
  <si>
    <t>5. ΤΑΞΙΔΙΑ, ΔΙΑΜΟΝΗ, ΔΙΑΤΡΟΦΗ</t>
  </si>
  <si>
    <t>6. ΜΟΝΤΑΖ - ΕΠΕΞΕΡΓΑΣΙΑ</t>
  </si>
  <si>
    <t>7. ΛΟΙΠΕΣ ΔΑΠΑΝΕΣ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</si>
</sst>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100">
    <font>
      <sz val="10"/>
      <name val="Arial Greek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1"/>
      <color indexed="62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10"/>
      <name val="Calibri"/>
      <family val="2"/>
      <charset val="161"/>
    </font>
    <font>
      <sz val="10"/>
      <name val="Arial Greek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u/>
      <sz val="9"/>
      <name val="Arial"/>
      <family val="2"/>
      <charset val="161"/>
    </font>
    <font>
      <b/>
      <sz val="12"/>
      <name val="Arial"/>
      <family val="2"/>
      <charset val="161"/>
    </font>
    <font>
      <b/>
      <i/>
      <sz val="12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i/>
      <sz val="11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  <font>
      <b/>
      <i/>
      <sz val="12"/>
      <color rgb="FF000000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color indexed="17"/>
      <name val="Calibri"/>
      <family val="2"/>
    </font>
    <font>
      <b/>
      <sz val="11"/>
      <color indexed="12"/>
      <name val="Calibri"/>
      <family val="2"/>
    </font>
    <font>
      <b/>
      <sz val="11"/>
      <name val="Calibri"/>
      <family val="2"/>
    </font>
    <font>
      <sz val="11"/>
      <color rgb="FF0000FF"/>
      <name val="Calibri"/>
      <family val="2"/>
    </font>
    <font>
      <sz val="11"/>
      <color rgb="FF008000"/>
      <name val="Calibri"/>
      <family val="2"/>
    </font>
    <font>
      <sz val="11"/>
      <color indexed="16"/>
      <name val="Calibri"/>
      <family val="2"/>
    </font>
    <font>
      <b/>
      <sz val="11"/>
      <color rgb="FFFF0000"/>
      <name val="Calibri"/>
      <family val="2"/>
    </font>
    <font>
      <sz val="11"/>
      <color rgb="FF0432FF"/>
      <name val="Calibri"/>
      <family val="2"/>
    </font>
    <font>
      <b/>
      <sz val="11"/>
      <color rgb="FFC00000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3366FF"/>
      <name val="Calibri"/>
      <family val="2"/>
      <scheme val="minor"/>
    </font>
    <font>
      <sz val="10"/>
      <color theme="5"/>
      <name val="Calibri"/>
      <family val="2"/>
      <scheme val="minor"/>
    </font>
    <font>
      <u/>
      <sz val="10"/>
      <color theme="10"/>
      <name val="Arial Greek"/>
      <family val="2"/>
      <charset val="161"/>
    </font>
    <font>
      <u/>
      <sz val="10"/>
      <color theme="11"/>
      <name val="Arial Greek"/>
      <family val="2"/>
      <charset val="161"/>
    </font>
    <font>
      <sz val="10"/>
      <color rgb="FFFF0000"/>
      <name val="Calibri"/>
      <family val="2"/>
      <scheme val="minor"/>
    </font>
    <font>
      <b/>
      <i/>
      <sz val="12"/>
      <name val="Calibri"/>
      <family val="2"/>
    </font>
    <font>
      <b/>
      <sz val="1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  <font>
      <sz val="9"/>
      <color rgb="FFFF0000"/>
      <name val="Arial"/>
      <family val="2"/>
      <charset val="161"/>
    </font>
    <font>
      <sz val="11"/>
      <color rgb="FFC00000"/>
      <name val="Calibri"/>
      <family val="2"/>
      <charset val="161"/>
      <scheme val="minor"/>
    </font>
    <font>
      <sz val="11"/>
      <name val="Calibri"/>
      <family val="2"/>
      <scheme val="minor"/>
    </font>
    <font>
      <sz val="10"/>
      <name val="Calibri"/>
      <family val="2"/>
      <charset val="161"/>
      <scheme val="minor"/>
    </font>
    <font>
      <sz val="10"/>
      <color rgb="FF0000FF"/>
      <name val="Calibri"/>
      <family val="2"/>
      <charset val="161"/>
      <scheme val="minor"/>
    </font>
    <font>
      <b/>
      <sz val="11"/>
      <color rgb="FF0070C0"/>
      <name val="Calibri"/>
      <family val="2"/>
      <charset val="161"/>
    </font>
    <font>
      <b/>
      <sz val="11"/>
      <color theme="9" tint="-0.249977111117893"/>
      <name val="Calibri"/>
      <family val="2"/>
      <charset val="161"/>
    </font>
    <font>
      <sz val="9"/>
      <color theme="9" tint="-0.249977111117893"/>
      <name val="Arial"/>
      <family val="2"/>
    </font>
    <font>
      <b/>
      <sz val="11"/>
      <color rgb="FF0070C0"/>
      <name val="Calibri"/>
      <family val="2"/>
    </font>
    <font>
      <b/>
      <sz val="11"/>
      <color theme="9" tint="-0.249977111117893"/>
      <name val="Calibri"/>
      <family val="2"/>
    </font>
    <font>
      <b/>
      <i/>
      <sz val="11"/>
      <color theme="9" tint="-0.249977111117893"/>
      <name val="Calibri"/>
      <family val="2"/>
    </font>
    <font>
      <b/>
      <i/>
      <sz val="11"/>
      <color rgb="FF0070C0"/>
      <name val="Calibri"/>
      <family val="2"/>
    </font>
    <font>
      <b/>
      <sz val="11"/>
      <name val="Calibri"/>
      <family val="2"/>
      <charset val="161"/>
    </font>
    <font>
      <sz val="10"/>
      <color rgb="FF0432FF"/>
      <name val="Calibri"/>
      <family val="2"/>
      <charset val="161"/>
      <scheme val="minor"/>
    </font>
    <font>
      <b/>
      <i/>
      <sz val="11"/>
      <color rgb="FF0070C0"/>
      <name val="Calibri"/>
      <family val="2"/>
      <charset val="161"/>
    </font>
    <font>
      <b/>
      <i/>
      <sz val="11"/>
      <color indexed="10"/>
      <name val="Calibri"/>
      <family val="2"/>
      <charset val="161"/>
    </font>
    <font>
      <b/>
      <i/>
      <sz val="11"/>
      <color indexed="12"/>
      <name val="Calibri"/>
      <family val="2"/>
      <charset val="161"/>
    </font>
    <font>
      <b/>
      <i/>
      <sz val="11"/>
      <color indexed="17"/>
      <name val="Calibri"/>
      <family val="2"/>
      <charset val="161"/>
    </font>
    <font>
      <b/>
      <i/>
      <sz val="11"/>
      <name val="Calibri"/>
      <family val="2"/>
      <charset val="161"/>
    </font>
    <font>
      <b/>
      <sz val="16"/>
      <name val="Calibri"/>
      <family val="2"/>
    </font>
    <font>
      <sz val="8"/>
      <name val="Arial Greek"/>
      <family val="2"/>
      <charset val="161"/>
    </font>
    <font>
      <sz val="11"/>
      <color rgb="FF00B050"/>
      <name val="Calibri"/>
      <family val="2"/>
      <charset val="161"/>
      <scheme val="minor"/>
    </font>
    <font>
      <strike/>
      <sz val="11"/>
      <color rgb="FFFF000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rgb="FF0000FF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9"/>
      <color rgb="FF0000FF"/>
      <name val="Calibri"/>
      <family val="2"/>
      <charset val="161"/>
      <scheme val="minor"/>
    </font>
    <font>
      <sz val="6.5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10"/>
      <color theme="5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45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id">
        <bgColor theme="0" tint="-0.499984740745262"/>
      </patternFill>
    </fill>
    <fill>
      <patternFill patternType="solid">
        <fgColor theme="2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theme="9"/>
      </left>
      <right style="medium">
        <color rgb="FF0099FF"/>
      </right>
      <top style="medium">
        <color theme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5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8" fillId="7" borderId="1" applyNumberFormat="0" applyAlignment="0" applyProtection="0"/>
    <xf numFmtId="0" fontId="6" fillId="11" borderId="2" applyNumberFormat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6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0" borderId="0" applyNumberFormat="0" applyFill="0" applyBorder="0" applyAlignment="0" applyProtection="0"/>
    <xf numFmtId="0" fontId="20" fillId="4" borderId="6" applyNumberFormat="0" applyAlignment="0" applyProtection="0"/>
    <xf numFmtId="0" fontId="16" fillId="0" borderId="9" applyNumberFormat="0" applyFill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1" applyNumberFormat="0" applyAlignment="0" applyProtection="0"/>
    <xf numFmtId="0" fontId="3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</cellStyleXfs>
  <cellXfs count="512">
    <xf numFmtId="0" fontId="0" fillId="0" borderId="0" xfId="0"/>
    <xf numFmtId="4" fontId="22" fillId="0" borderId="0" xfId="0" applyNumberFormat="1" applyFont="1"/>
    <xf numFmtId="0" fontId="22" fillId="0" borderId="0" xfId="0" applyFont="1"/>
    <xf numFmtId="3" fontId="22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2" fillId="0" borderId="14" xfId="0" applyFont="1" applyBorder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23" xfId="0" applyFont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/>
    <xf numFmtId="3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right" vertical="center"/>
    </xf>
    <xf numFmtId="4" fontId="40" fillId="0" borderId="0" xfId="0" applyNumberFormat="1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3" fontId="40" fillId="0" borderId="10" xfId="0" applyNumberFormat="1" applyFont="1" applyBorder="1" applyAlignment="1">
      <alignment horizontal="right" vertical="center"/>
    </xf>
    <xf numFmtId="3" fontId="47" fillId="0" borderId="12" xfId="0" applyNumberFormat="1" applyFont="1" applyBorder="1" applyAlignment="1">
      <alignment horizontal="right" vertical="center"/>
    </xf>
    <xf numFmtId="4" fontId="48" fillId="0" borderId="12" xfId="0" applyNumberFormat="1" applyFont="1" applyBorder="1" applyAlignment="1">
      <alignment horizontal="right" vertical="center"/>
    </xf>
    <xf numFmtId="3" fontId="47" fillId="0" borderId="0" xfId="0" applyNumberFormat="1" applyFont="1" applyAlignment="1">
      <alignment horizontal="right" vertical="center"/>
    </xf>
    <xf numFmtId="0" fontId="40" fillId="0" borderId="23" xfId="0" applyFont="1" applyBorder="1" applyAlignment="1">
      <alignment vertical="center"/>
    </xf>
    <xf numFmtId="0" fontId="40" fillId="0" borderId="23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3" fontId="40" fillId="21" borderId="10" xfId="0" applyNumberFormat="1" applyFont="1" applyFill="1" applyBorder="1" applyAlignment="1">
      <alignment horizontal="right" vertical="center"/>
    </xf>
    <xf numFmtId="3" fontId="47" fillId="21" borderId="12" xfId="0" applyNumberFormat="1" applyFont="1" applyFill="1" applyBorder="1" applyAlignment="1">
      <alignment horizontal="right" vertical="center"/>
    </xf>
    <xf numFmtId="4" fontId="14" fillId="0" borderId="13" xfId="0" applyNumberFormat="1" applyFont="1" applyBorder="1" applyAlignment="1">
      <alignment horizontal="right" vertical="center" wrapText="1"/>
    </xf>
    <xf numFmtId="0" fontId="51" fillId="0" borderId="0" xfId="0" applyFont="1" applyAlignment="1">
      <alignment vertical="center"/>
    </xf>
    <xf numFmtId="3" fontId="44" fillId="0" borderId="0" xfId="0" applyNumberFormat="1" applyFont="1" applyAlignment="1">
      <alignment horizontal="center" vertical="center"/>
    </xf>
    <xf numFmtId="3" fontId="40" fillId="0" borderId="12" xfId="0" applyNumberFormat="1" applyFont="1" applyBorder="1" applyAlignment="1">
      <alignment horizontal="right" vertical="center"/>
    </xf>
    <xf numFmtId="3" fontId="40" fillId="0" borderId="11" xfId="0" applyNumberFormat="1" applyFont="1" applyBorder="1" applyAlignment="1">
      <alignment horizontal="right" vertical="center"/>
    </xf>
    <xf numFmtId="3" fontId="40" fillId="0" borderId="12" xfId="0" applyNumberFormat="1" applyFont="1" applyBorder="1" applyAlignment="1">
      <alignment horizontal="center" vertical="center"/>
    </xf>
    <xf numFmtId="3" fontId="40" fillId="21" borderId="12" xfId="0" applyNumberFormat="1" applyFont="1" applyFill="1" applyBorder="1" applyAlignment="1">
      <alignment horizontal="right" vertical="center"/>
    </xf>
    <xf numFmtId="4" fontId="48" fillId="0" borderId="0" xfId="0" applyNumberFormat="1" applyFont="1" applyAlignment="1">
      <alignment horizontal="right" vertical="center"/>
    </xf>
    <xf numFmtId="4" fontId="46" fillId="0" borderId="0" xfId="0" applyNumberFormat="1" applyFont="1" applyAlignment="1">
      <alignment horizontal="right" vertical="center"/>
    </xf>
    <xf numFmtId="4" fontId="45" fillId="0" borderId="0" xfId="0" applyNumberFormat="1" applyFont="1" applyAlignment="1">
      <alignment horizontal="right" vertical="center"/>
    </xf>
    <xf numFmtId="3" fontId="52" fillId="0" borderId="11" xfId="0" applyNumberFormat="1" applyFont="1" applyBorder="1" applyAlignment="1">
      <alignment horizontal="right" vertical="center"/>
    </xf>
    <xf numFmtId="3" fontId="40" fillId="16" borderId="10" xfId="0" applyNumberFormat="1" applyFont="1" applyFill="1" applyBorder="1" applyAlignment="1">
      <alignment horizontal="right" vertical="center"/>
    </xf>
    <xf numFmtId="3" fontId="40" fillId="16" borderId="12" xfId="0" applyNumberFormat="1" applyFont="1" applyFill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4" fontId="48" fillId="0" borderId="18" xfId="0" applyNumberFormat="1" applyFont="1" applyBorder="1" applyAlignment="1">
      <alignment vertical="center"/>
    </xf>
    <xf numFmtId="4" fontId="44" fillId="20" borderId="18" xfId="0" applyNumberFormat="1" applyFont="1" applyFill="1" applyBorder="1" applyAlignment="1">
      <alignment vertical="center"/>
    </xf>
    <xf numFmtId="0" fontId="48" fillId="0" borderId="0" xfId="0" applyFont="1" applyAlignment="1">
      <alignment horizontal="center" vertical="center"/>
    </xf>
    <xf numFmtId="3" fontId="51" fillId="0" borderId="0" xfId="0" applyNumberFormat="1" applyFont="1" applyAlignment="1">
      <alignment horizontal="right" vertical="center"/>
    </xf>
    <xf numFmtId="4" fontId="44" fillId="0" borderId="0" xfId="0" applyNumberFormat="1" applyFont="1" applyAlignment="1">
      <alignment horizontal="center" vertical="center" wrapText="1"/>
    </xf>
    <xf numFmtId="4" fontId="49" fillId="0" borderId="13" xfId="0" applyNumberFormat="1" applyFont="1" applyBorder="1" applyAlignment="1">
      <alignment horizontal="right" vertical="center"/>
    </xf>
    <xf numFmtId="4" fontId="48" fillId="0" borderId="13" xfId="0" applyNumberFormat="1" applyFont="1" applyBorder="1" applyAlignment="1">
      <alignment horizontal="right" vertical="center"/>
    </xf>
    <xf numFmtId="4" fontId="40" fillId="20" borderId="0" xfId="0" applyNumberFormat="1" applyFont="1" applyFill="1" applyAlignment="1">
      <alignment horizontal="right" vertical="center"/>
    </xf>
    <xf numFmtId="4" fontId="44" fillId="0" borderId="0" xfId="0" applyNumberFormat="1" applyFont="1" applyAlignment="1">
      <alignment vertical="center"/>
    </xf>
    <xf numFmtId="4" fontId="50" fillId="0" borderId="0" xfId="0" applyNumberFormat="1" applyFont="1" applyAlignment="1">
      <alignment horizontal="right" vertical="center"/>
    </xf>
    <xf numFmtId="4" fontId="46" fillId="0" borderId="0" xfId="0" applyNumberFormat="1" applyFont="1" applyAlignment="1">
      <alignment vertical="center"/>
    </xf>
    <xf numFmtId="4" fontId="41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4" fontId="48" fillId="0" borderId="0" xfId="0" applyNumberFormat="1" applyFont="1" applyAlignment="1">
      <alignment vertical="center"/>
    </xf>
    <xf numFmtId="4" fontId="50" fillId="0" borderId="0" xfId="0" applyNumberFormat="1" applyFont="1" applyAlignment="1">
      <alignment vertical="center"/>
    </xf>
    <xf numFmtId="4" fontId="48" fillId="0" borderId="0" xfId="0" applyNumberFormat="1" applyFont="1" applyAlignment="1">
      <alignment horizontal="center" vertical="center"/>
    </xf>
    <xf numFmtId="3" fontId="40" fillId="0" borderId="0" xfId="0" applyNumberFormat="1" applyFont="1" applyAlignment="1">
      <alignment horizontal="right" vertical="center" wrapText="1"/>
    </xf>
    <xf numFmtId="4" fontId="40" fillId="0" borderId="0" xfId="0" applyNumberFormat="1" applyFont="1" applyAlignment="1">
      <alignment horizontal="right" vertical="center" wrapText="1"/>
    </xf>
    <xf numFmtId="4" fontId="40" fillId="0" borderId="0" xfId="0" applyNumberFormat="1" applyFont="1" applyAlignment="1">
      <alignment vertical="center" wrapText="1"/>
    </xf>
    <xf numFmtId="0" fontId="53" fillId="0" borderId="22" xfId="0" applyFont="1" applyBorder="1" applyAlignment="1">
      <alignment vertical="center"/>
    </xf>
    <xf numFmtId="0" fontId="53" fillId="0" borderId="23" xfId="0" applyFont="1" applyBorder="1" applyAlignment="1">
      <alignment vertical="center"/>
    </xf>
    <xf numFmtId="0" fontId="38" fillId="21" borderId="23" xfId="0" applyFont="1" applyFill="1" applyBorder="1" applyAlignment="1">
      <alignment vertical="center"/>
    </xf>
    <xf numFmtId="0" fontId="56" fillId="0" borderId="23" xfId="0" applyFont="1" applyBorder="1" applyAlignment="1">
      <alignment vertical="center"/>
    </xf>
    <xf numFmtId="0" fontId="56" fillId="0" borderId="23" xfId="0" applyFont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0" fontId="2" fillId="0" borderId="0" xfId="47"/>
    <xf numFmtId="164" fontId="2" fillId="0" borderId="0" xfId="47" applyNumberFormat="1"/>
    <xf numFmtId="0" fontId="37" fillId="0" borderId="0" xfId="47" applyFont="1"/>
    <xf numFmtId="0" fontId="2" fillId="0" borderId="14" xfId="47" applyBorder="1"/>
    <xf numFmtId="0" fontId="2" fillId="0" borderId="28" xfId="47" applyBorder="1"/>
    <xf numFmtId="0" fontId="2" fillId="0" borderId="29" xfId="47" applyBorder="1"/>
    <xf numFmtId="0" fontId="22" fillId="0" borderId="30" xfId="0" applyFont="1" applyBorder="1" applyAlignment="1">
      <alignment vertical="center"/>
    </xf>
    <xf numFmtId="0" fontId="2" fillId="0" borderId="31" xfId="47" applyBorder="1"/>
    <xf numFmtId="164" fontId="2" fillId="0" borderId="29" xfId="47" applyNumberFormat="1" applyBorder="1"/>
    <xf numFmtId="4" fontId="22" fillId="0" borderId="0" xfId="47" applyNumberFormat="1" applyFont="1" applyAlignment="1">
      <alignment horizontal="right"/>
    </xf>
    <xf numFmtId="3" fontId="22" fillId="0" borderId="0" xfId="47" applyNumberFormat="1" applyFont="1" applyAlignment="1">
      <alignment horizontal="center"/>
    </xf>
    <xf numFmtId="3" fontId="22" fillId="0" borderId="0" xfId="47" applyNumberFormat="1" applyFont="1" applyAlignment="1">
      <alignment horizontal="right"/>
    </xf>
    <xf numFmtId="4" fontId="22" fillId="0" borderId="0" xfId="47" applyNumberFormat="1" applyFont="1"/>
    <xf numFmtId="4" fontId="22" fillId="0" borderId="0" xfId="47" applyNumberFormat="1" applyFont="1" applyAlignment="1">
      <alignment horizontal="center"/>
    </xf>
    <xf numFmtId="164" fontId="22" fillId="0" borderId="0" xfId="47" applyNumberFormat="1" applyFont="1" applyAlignment="1">
      <alignment horizontal="right"/>
    </xf>
    <xf numFmtId="0" fontId="22" fillId="0" borderId="0" xfId="47" applyFont="1"/>
    <xf numFmtId="0" fontId="21" fillId="0" borderId="16" xfId="47" applyFont="1" applyBorder="1"/>
    <xf numFmtId="0" fontId="23" fillId="0" borderId="16" xfId="47" applyFont="1" applyBorder="1"/>
    <xf numFmtId="0" fontId="21" fillId="0" borderId="15" xfId="47" applyFont="1" applyBorder="1"/>
    <xf numFmtId="4" fontId="23" fillId="0" borderId="17" xfId="47" applyNumberFormat="1" applyFont="1" applyBorder="1" applyAlignment="1">
      <alignment horizontal="centerContinuous"/>
    </xf>
    <xf numFmtId="4" fontId="23" fillId="0" borderId="16" xfId="47" applyNumberFormat="1" applyFont="1" applyBorder="1" applyAlignment="1">
      <alignment horizontal="centerContinuous"/>
    </xf>
    <xf numFmtId="4" fontId="23" fillId="0" borderId="15" xfId="47" applyNumberFormat="1" applyFont="1" applyBorder="1" applyAlignment="1">
      <alignment horizontal="centerContinuous"/>
    </xf>
    <xf numFmtId="0" fontId="21" fillId="0" borderId="19" xfId="47" applyFont="1" applyBorder="1" applyAlignment="1">
      <alignment horizontal="center" vertical="center" wrapText="1"/>
    </xf>
    <xf numFmtId="0" fontId="21" fillId="0" borderId="20" xfId="47" applyFont="1" applyBorder="1" applyAlignment="1">
      <alignment horizontal="center" vertical="center" wrapText="1"/>
    </xf>
    <xf numFmtId="0" fontId="21" fillId="0" borderId="21" xfId="47" applyFont="1" applyBorder="1" applyAlignment="1">
      <alignment horizontal="center" vertical="center" wrapText="1"/>
    </xf>
    <xf numFmtId="164" fontId="2" fillId="0" borderId="31" xfId="47" applyNumberFormat="1" applyBorder="1"/>
    <xf numFmtId="164" fontId="2" fillId="0" borderId="33" xfId="47" applyNumberFormat="1" applyBorder="1"/>
    <xf numFmtId="0" fontId="66" fillId="0" borderId="0" xfId="0" applyFont="1" applyAlignment="1">
      <alignment vertical="center"/>
    </xf>
    <xf numFmtId="164" fontId="67" fillId="0" borderId="0" xfId="47" applyNumberFormat="1" applyFont="1"/>
    <xf numFmtId="0" fontId="1" fillId="0" borderId="0" xfId="47" applyFont="1"/>
    <xf numFmtId="0" fontId="1" fillId="0" borderId="0" xfId="58"/>
    <xf numFmtId="0" fontId="22" fillId="0" borderId="0" xfId="58" applyFont="1"/>
    <xf numFmtId="4" fontId="22" fillId="0" borderId="0" xfId="58" applyNumberFormat="1" applyFont="1"/>
    <xf numFmtId="4" fontId="22" fillId="0" borderId="0" xfId="58" applyNumberFormat="1" applyFont="1" applyAlignment="1">
      <alignment horizontal="right"/>
    </xf>
    <xf numFmtId="3" fontId="22" fillId="0" borderId="0" xfId="58" applyNumberFormat="1" applyFont="1" applyAlignment="1">
      <alignment horizontal="right"/>
    </xf>
    <xf numFmtId="4" fontId="22" fillId="0" borderId="0" xfId="58" applyNumberFormat="1" applyFont="1" applyAlignment="1">
      <alignment horizontal="center"/>
    </xf>
    <xf numFmtId="3" fontId="22" fillId="0" borderId="0" xfId="58" applyNumberFormat="1" applyFont="1" applyAlignment="1">
      <alignment horizontal="center"/>
    </xf>
    <xf numFmtId="0" fontId="1" fillId="0" borderId="29" xfId="58" applyBorder="1"/>
    <xf numFmtId="0" fontId="1" fillId="0" borderId="28" xfId="58" applyBorder="1"/>
    <xf numFmtId="0" fontId="63" fillId="0" borderId="0" xfId="58" applyFont="1"/>
    <xf numFmtId="4" fontId="63" fillId="0" borderId="0" xfId="58" applyNumberFormat="1" applyFont="1"/>
    <xf numFmtId="0" fontId="62" fillId="0" borderId="0" xfId="58" applyFont="1"/>
    <xf numFmtId="0" fontId="64" fillId="0" borderId="0" xfId="58" applyFont="1"/>
    <xf numFmtId="0" fontId="65" fillId="0" borderId="0" xfId="58" applyFont="1"/>
    <xf numFmtId="0" fontId="37" fillId="0" borderId="0" xfId="58" applyFont="1"/>
    <xf numFmtId="0" fontId="67" fillId="0" borderId="0" xfId="58" applyFont="1"/>
    <xf numFmtId="164" fontId="27" fillId="0" borderId="0" xfId="58" applyNumberFormat="1" applyFont="1"/>
    <xf numFmtId="0" fontId="27" fillId="0" borderId="0" xfId="58" applyFont="1"/>
    <xf numFmtId="4" fontId="21" fillId="21" borderId="30" xfId="0" applyNumberFormat="1" applyFont="1" applyFill="1" applyBorder="1" applyAlignment="1">
      <alignment horizontal="right" vertical="center"/>
    </xf>
    <xf numFmtId="4" fontId="61" fillId="21" borderId="29" xfId="58" applyNumberFormat="1" applyFont="1" applyFill="1" applyBorder="1" applyAlignment="1">
      <alignment vertical="center"/>
    </xf>
    <xf numFmtId="4" fontId="61" fillId="21" borderId="29" xfId="58" applyNumberFormat="1" applyFont="1" applyFill="1" applyBorder="1" applyAlignment="1">
      <alignment horizontal="right" vertical="center"/>
    </xf>
    <xf numFmtId="4" fontId="26" fillId="21" borderId="29" xfId="58" applyNumberFormat="1" applyFont="1" applyFill="1" applyBorder="1" applyAlignment="1">
      <alignment horizontal="right" vertical="center"/>
    </xf>
    <xf numFmtId="0" fontId="68" fillId="21" borderId="0" xfId="47" applyFont="1" applyFill="1"/>
    <xf numFmtId="0" fontId="68" fillId="21" borderId="0" xfId="58" applyFont="1" applyFill="1"/>
    <xf numFmtId="0" fontId="41" fillId="0" borderId="0" xfId="0" applyFont="1" applyAlignment="1">
      <alignment vertical="center" wrapText="1"/>
    </xf>
    <xf numFmtId="3" fontId="51" fillId="0" borderId="0" xfId="0" applyNumberFormat="1" applyFont="1" applyAlignment="1">
      <alignment horizontal="right" vertical="center" wrapText="1"/>
    </xf>
    <xf numFmtId="3" fontId="40" fillId="0" borderId="0" xfId="0" applyNumberFormat="1" applyFont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 wrapText="1"/>
    </xf>
    <xf numFmtId="3" fontId="47" fillId="0" borderId="0" xfId="0" applyNumberFormat="1" applyFont="1" applyAlignment="1">
      <alignment horizontal="right" vertical="center" wrapText="1"/>
    </xf>
    <xf numFmtId="0" fontId="40" fillId="0" borderId="13" xfId="0" applyFont="1" applyBorder="1" applyAlignment="1">
      <alignment vertical="center" wrapText="1"/>
    </xf>
    <xf numFmtId="4" fontId="49" fillId="0" borderId="13" xfId="0" applyNumberFormat="1" applyFont="1" applyBorder="1" applyAlignment="1">
      <alignment horizontal="right" vertical="center" wrapText="1"/>
    </xf>
    <xf numFmtId="4" fontId="48" fillId="0" borderId="13" xfId="0" applyNumberFormat="1" applyFont="1" applyBorder="1" applyAlignment="1">
      <alignment horizontal="right" vertical="center" wrapText="1"/>
    </xf>
    <xf numFmtId="4" fontId="48" fillId="0" borderId="0" xfId="0" applyNumberFormat="1" applyFont="1" applyAlignment="1">
      <alignment horizontal="right" vertical="center" wrapText="1"/>
    </xf>
    <xf numFmtId="4" fontId="40" fillId="20" borderId="0" xfId="0" applyNumberFormat="1" applyFont="1" applyFill="1" applyAlignment="1">
      <alignment horizontal="right" vertical="center" wrapText="1"/>
    </xf>
    <xf numFmtId="4" fontId="40" fillId="19" borderId="0" xfId="0" applyNumberFormat="1" applyFont="1" applyFill="1" applyAlignment="1">
      <alignment horizontal="right" vertical="center" wrapText="1"/>
    </xf>
    <xf numFmtId="4" fontId="48" fillId="18" borderId="18" xfId="0" applyNumberFormat="1" applyFont="1" applyFill="1" applyBorder="1" applyAlignment="1">
      <alignment horizontal="right" vertical="center" wrapText="1"/>
    </xf>
    <xf numFmtId="4" fontId="48" fillId="25" borderId="18" xfId="0" applyNumberFormat="1" applyFont="1" applyFill="1" applyBorder="1" applyAlignment="1">
      <alignment horizontal="right" vertical="center" wrapText="1"/>
    </xf>
    <xf numFmtId="4" fontId="48" fillId="26" borderId="18" xfId="0" applyNumberFormat="1" applyFont="1" applyFill="1" applyBorder="1" applyAlignment="1">
      <alignment horizontal="right" vertical="center" wrapText="1"/>
    </xf>
    <xf numFmtId="4" fontId="44" fillId="0" borderId="0" xfId="0" applyNumberFormat="1" applyFont="1" applyAlignment="1">
      <alignment vertical="center" wrapText="1"/>
    </xf>
    <xf numFmtId="4" fontId="50" fillId="0" borderId="0" xfId="0" applyNumberFormat="1" applyFont="1" applyAlignment="1">
      <alignment horizontal="right" vertical="center" wrapText="1"/>
    </xf>
    <xf numFmtId="4" fontId="45" fillId="0" borderId="0" xfId="0" applyNumberFormat="1" applyFont="1" applyAlignment="1">
      <alignment horizontal="right" vertical="center" wrapText="1"/>
    </xf>
    <xf numFmtId="4" fontId="41" fillId="0" borderId="0" xfId="0" applyNumberFormat="1" applyFont="1" applyAlignment="1">
      <alignment horizontal="right" vertical="center" wrapText="1"/>
    </xf>
    <xf numFmtId="4" fontId="46" fillId="0" borderId="0" xfId="0" applyNumberFormat="1" applyFont="1" applyAlignment="1">
      <alignment horizontal="right" vertical="center" wrapText="1"/>
    </xf>
    <xf numFmtId="0" fontId="44" fillId="0" borderId="0" xfId="0" applyFont="1" applyAlignment="1">
      <alignment vertical="center" wrapText="1"/>
    </xf>
    <xf numFmtId="4" fontId="48" fillId="0" borderId="0" xfId="0" applyNumberFormat="1" applyFont="1" applyAlignment="1">
      <alignment vertical="center" wrapText="1"/>
    </xf>
    <xf numFmtId="4" fontId="50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4" fontId="48" fillId="0" borderId="18" xfId="0" applyNumberFormat="1" applyFont="1" applyBorder="1" applyAlignment="1">
      <alignment vertical="center" wrapText="1"/>
    </xf>
    <xf numFmtId="4" fontId="48" fillId="0" borderId="0" xfId="0" applyNumberFormat="1" applyFont="1" applyAlignment="1">
      <alignment horizontal="center" vertical="center" wrapText="1"/>
    </xf>
    <xf numFmtId="4" fontId="44" fillId="20" borderId="18" xfId="0" applyNumberFormat="1" applyFont="1" applyFill="1" applyBorder="1" applyAlignment="1">
      <alignment vertical="center" wrapText="1"/>
    </xf>
    <xf numFmtId="4" fontId="44" fillId="19" borderId="18" xfId="0" applyNumberFormat="1" applyFont="1" applyFill="1" applyBorder="1" applyAlignment="1">
      <alignment vertical="center" wrapText="1"/>
    </xf>
    <xf numFmtId="4" fontId="44" fillId="21" borderId="0" xfId="0" applyNumberFormat="1" applyFont="1" applyFill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4" fontId="27" fillId="0" borderId="0" xfId="0" applyNumberFormat="1" applyFont="1" applyAlignment="1">
      <alignment wrapText="1"/>
    </xf>
    <xf numFmtId="3" fontId="27" fillId="0" borderId="0" xfId="0" applyNumberFormat="1" applyFont="1" applyAlignment="1">
      <alignment horizontal="right" wrapText="1"/>
    </xf>
    <xf numFmtId="4" fontId="27" fillId="0" borderId="0" xfId="0" applyNumberFormat="1" applyFont="1" applyAlignment="1">
      <alignment horizontal="right" wrapText="1"/>
    </xf>
    <xf numFmtId="0" fontId="27" fillId="0" borderId="0" xfId="0" applyFont="1" applyAlignment="1">
      <alignment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3" fontId="22" fillId="0" borderId="0" xfId="0" applyNumberFormat="1" applyFont="1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3" fontId="40" fillId="0" borderId="0" xfId="0" applyNumberFormat="1" applyFont="1" applyBorder="1" applyAlignment="1">
      <alignment horizontal="right" vertical="center" wrapText="1"/>
    </xf>
    <xf numFmtId="3" fontId="47" fillId="0" borderId="0" xfId="0" applyNumberFormat="1" applyFont="1" applyBorder="1" applyAlignment="1">
      <alignment horizontal="right" vertical="center" wrapText="1"/>
    </xf>
    <xf numFmtId="4" fontId="48" fillId="0" borderId="0" xfId="0" applyNumberFormat="1" applyFont="1" applyBorder="1" applyAlignment="1">
      <alignment horizontal="right" vertical="center" wrapText="1"/>
    </xf>
    <xf numFmtId="4" fontId="71" fillId="0" borderId="0" xfId="0" applyNumberFormat="1" applyFont="1" applyAlignment="1">
      <alignment horizontal="center" vertical="center" wrapText="1"/>
    </xf>
    <xf numFmtId="4" fontId="72" fillId="0" borderId="27" xfId="0" applyNumberFormat="1" applyFont="1" applyBorder="1" applyAlignment="1">
      <alignment horizontal="center" vertical="center" wrapText="1"/>
    </xf>
    <xf numFmtId="4" fontId="44" fillId="0" borderId="0" xfId="0" applyNumberFormat="1" applyFont="1" applyBorder="1" applyAlignment="1">
      <alignment horizontal="center" vertical="center" wrapText="1"/>
    </xf>
    <xf numFmtId="4" fontId="44" fillId="19" borderId="0" xfId="0" applyNumberFormat="1" applyFont="1" applyFill="1" applyBorder="1" applyAlignment="1">
      <alignment vertical="center" wrapText="1"/>
    </xf>
    <xf numFmtId="4" fontId="72" fillId="0" borderId="0" xfId="0" applyNumberFormat="1" applyFont="1" applyBorder="1" applyAlignment="1">
      <alignment horizontal="center" vertical="center" wrapText="1"/>
    </xf>
    <xf numFmtId="4" fontId="78" fillId="20" borderId="0" xfId="0" applyNumberFormat="1" applyFont="1" applyFill="1" applyAlignment="1">
      <alignment horizontal="right" vertical="center" wrapText="1"/>
    </xf>
    <xf numFmtId="4" fontId="78" fillId="19" borderId="0" xfId="0" applyNumberFormat="1" applyFont="1" applyFill="1" applyAlignment="1">
      <alignment horizontal="right" vertical="center" wrapText="1"/>
    </xf>
    <xf numFmtId="4" fontId="72" fillId="31" borderId="0" xfId="0" applyNumberFormat="1" applyFont="1" applyFill="1" applyAlignment="1">
      <alignment horizontal="right" vertical="center" wrapText="1"/>
    </xf>
    <xf numFmtId="4" fontId="71" fillId="30" borderId="0" xfId="0" applyNumberFormat="1" applyFont="1" applyFill="1" applyAlignment="1">
      <alignment horizontal="right" vertical="center" wrapText="1"/>
    </xf>
    <xf numFmtId="4" fontId="75" fillId="31" borderId="0" xfId="0" applyNumberFormat="1" applyFont="1" applyFill="1" applyAlignment="1">
      <alignment horizontal="right" vertical="center" wrapText="1"/>
    </xf>
    <xf numFmtId="4" fontId="76" fillId="31" borderId="27" xfId="0" applyNumberFormat="1" applyFont="1" applyFill="1" applyBorder="1" applyAlignment="1">
      <alignment vertical="center" wrapText="1"/>
    </xf>
    <xf numFmtId="4" fontId="75" fillId="31" borderId="18" xfId="0" applyNumberFormat="1" applyFont="1" applyFill="1" applyBorder="1" applyAlignment="1">
      <alignment horizontal="right" vertical="center" wrapText="1"/>
    </xf>
    <xf numFmtId="4" fontId="77" fillId="30" borderId="27" xfId="0" applyNumberFormat="1" applyFont="1" applyFill="1" applyBorder="1" applyAlignment="1">
      <alignment vertical="center" wrapText="1"/>
    </xf>
    <xf numFmtId="4" fontId="71" fillId="30" borderId="18" xfId="0" applyNumberFormat="1" applyFont="1" applyFill="1" applyBorder="1" applyAlignment="1">
      <alignment horizontal="right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72" fillId="0" borderId="27" xfId="0" applyNumberFormat="1" applyFont="1" applyFill="1" applyBorder="1" applyAlignment="1">
      <alignment horizontal="center" vertical="center" wrapText="1"/>
    </xf>
    <xf numFmtId="4" fontId="72" fillId="0" borderId="0" xfId="0" applyNumberFormat="1" applyFont="1" applyFill="1" applyBorder="1" applyAlignment="1">
      <alignment horizontal="center" vertical="center" wrapText="1"/>
    </xf>
    <xf numFmtId="4" fontId="74" fillId="30" borderId="0" xfId="0" applyNumberFormat="1" applyFont="1" applyFill="1" applyAlignment="1">
      <alignment horizontal="right" vertical="center" wrapText="1"/>
    </xf>
    <xf numFmtId="4" fontId="72" fillId="31" borderId="0" xfId="0" applyNumberFormat="1" applyFont="1" applyFill="1" applyBorder="1" applyAlignment="1">
      <alignment horizontal="right" vertical="center" wrapText="1"/>
    </xf>
    <xf numFmtId="4" fontId="71" fillId="30" borderId="0" xfId="0" applyNumberFormat="1" applyFont="1" applyFill="1" applyBorder="1" applyAlignment="1">
      <alignment horizontal="right" vertical="center" wrapText="1"/>
    </xf>
    <xf numFmtId="0" fontId="38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/>
    </xf>
    <xf numFmtId="4" fontId="72" fillId="31" borderId="27" xfId="0" applyNumberFormat="1" applyFont="1" applyFill="1" applyBorder="1" applyAlignment="1">
      <alignment horizontal="right" vertical="center" wrapText="1"/>
    </xf>
    <xf numFmtId="4" fontId="72" fillId="31" borderId="0" xfId="0" applyNumberFormat="1" applyFont="1" applyFill="1" applyBorder="1" applyAlignment="1">
      <alignment vertical="center" wrapText="1"/>
    </xf>
    <xf numFmtId="4" fontId="71" fillId="30" borderId="0" xfId="0" applyNumberFormat="1" applyFont="1" applyFill="1" applyBorder="1" applyAlignment="1">
      <alignment vertical="center" wrapText="1"/>
    </xf>
    <xf numFmtId="4" fontId="19" fillId="0" borderId="0" xfId="0" applyNumberFormat="1" applyFont="1" applyAlignment="1">
      <alignment horizontal="center" vertical="center" wrapText="1" shrinkToFit="1"/>
    </xf>
    <xf numFmtId="4" fontId="71" fillId="0" borderId="0" xfId="0" applyNumberFormat="1" applyFont="1" applyAlignment="1">
      <alignment horizontal="center" vertical="center" wrapText="1" shrinkToFit="1"/>
    </xf>
    <xf numFmtId="0" fontId="40" fillId="0" borderId="0" xfId="0" applyFont="1" applyAlignment="1">
      <alignment horizontal="left" vertical="center" shrinkToFit="1"/>
    </xf>
    <xf numFmtId="0" fontId="40" fillId="0" borderId="0" xfId="0" applyFont="1" applyAlignment="1">
      <alignment vertical="center" shrinkToFit="1"/>
    </xf>
    <xf numFmtId="0" fontId="2" fillId="0" borderId="0" xfId="47" applyBorder="1"/>
    <xf numFmtId="0" fontId="25" fillId="0" borderId="0" xfId="0" applyFont="1"/>
    <xf numFmtId="0" fontId="24" fillId="0" borderId="0" xfId="0" applyFont="1"/>
    <xf numFmtId="0" fontId="22" fillId="0" borderId="28" xfId="0" applyFont="1" applyBorder="1" applyAlignment="1">
      <alignment vertical="center"/>
    </xf>
    <xf numFmtId="4" fontId="23" fillId="0" borderId="35" xfId="47" applyNumberFormat="1" applyFont="1" applyBorder="1" applyAlignment="1">
      <alignment horizontal="centerContinuous"/>
    </xf>
    <xf numFmtId="4" fontId="23" fillId="0" borderId="36" xfId="47" applyNumberFormat="1" applyFont="1" applyBorder="1" applyAlignment="1">
      <alignment horizontal="centerContinuous"/>
    </xf>
    <xf numFmtId="4" fontId="23" fillId="0" borderId="37" xfId="47" applyNumberFormat="1" applyFont="1" applyBorder="1" applyAlignment="1">
      <alignment horizontal="centerContinuous"/>
    </xf>
    <xf numFmtId="0" fontId="22" fillId="0" borderId="34" xfId="0" applyFont="1" applyBorder="1" applyAlignment="1">
      <alignment vertical="center"/>
    </xf>
    <xf numFmtId="0" fontId="2" fillId="0" borderId="32" xfId="47" applyBorder="1"/>
    <xf numFmtId="4" fontId="26" fillId="21" borderId="32" xfId="58" applyNumberFormat="1" applyFont="1" applyFill="1" applyBorder="1" applyAlignment="1">
      <alignment horizontal="right" vertical="center"/>
    </xf>
    <xf numFmtId="4" fontId="23" fillId="0" borderId="38" xfId="58" applyNumberFormat="1" applyFont="1" applyBorder="1" applyAlignment="1">
      <alignment horizontal="centerContinuous"/>
    </xf>
    <xf numFmtId="4" fontId="23" fillId="0" borderId="39" xfId="58" applyNumberFormat="1" applyFont="1" applyBorder="1" applyAlignment="1">
      <alignment horizontal="centerContinuous"/>
    </xf>
    <xf numFmtId="4" fontId="23" fillId="0" borderId="40" xfId="58" applyNumberFormat="1" applyFont="1" applyBorder="1" applyAlignment="1">
      <alignment horizontal="centerContinuous"/>
    </xf>
    <xf numFmtId="0" fontId="1" fillId="0" borderId="43" xfId="58" applyBorder="1"/>
    <xf numFmtId="164" fontId="27" fillId="0" borderId="0" xfId="47" applyNumberFormat="1" applyFont="1" applyAlignment="1"/>
    <xf numFmtId="0" fontId="1" fillId="0" borderId="0" xfId="47" applyFont="1" applyAlignment="1"/>
    <xf numFmtId="0" fontId="36" fillId="0" borderId="0" xfId="47" applyFont="1" applyAlignment="1"/>
    <xf numFmtId="0" fontId="21" fillId="0" borderId="44" xfId="47" applyFont="1" applyBorder="1" applyAlignment="1">
      <alignment horizontal="center" vertical="center" wrapText="1"/>
    </xf>
    <xf numFmtId="0" fontId="21" fillId="0" borderId="45" xfId="47" applyFont="1" applyBorder="1" applyAlignment="1">
      <alignment horizontal="center" vertical="center" wrapText="1"/>
    </xf>
    <xf numFmtId="0" fontId="21" fillId="21" borderId="45" xfId="47" applyFont="1" applyFill="1" applyBorder="1" applyAlignment="1">
      <alignment horizontal="center" vertical="center" wrapText="1"/>
    </xf>
    <xf numFmtId="0" fontId="21" fillId="0" borderId="46" xfId="47" applyFont="1" applyBorder="1" applyAlignment="1">
      <alignment horizontal="center" vertical="center" wrapText="1"/>
    </xf>
    <xf numFmtId="0" fontId="2" fillId="0" borderId="30" xfId="47" applyBorder="1"/>
    <xf numFmtId="0" fontId="22" fillId="0" borderId="48" xfId="0" applyFont="1" applyBorder="1" applyAlignment="1">
      <alignment vertical="center"/>
    </xf>
    <xf numFmtId="0" fontId="22" fillId="0" borderId="49" xfId="0" applyFont="1" applyBorder="1" applyAlignment="1">
      <alignment vertical="center"/>
    </xf>
    <xf numFmtId="4" fontId="22" fillId="0" borderId="49" xfId="0" applyNumberFormat="1" applyFont="1" applyBorder="1" applyAlignment="1">
      <alignment horizontal="right"/>
    </xf>
    <xf numFmtId="0" fontId="22" fillId="0" borderId="48" xfId="0" applyFont="1" applyBorder="1"/>
    <xf numFmtId="0" fontId="2" fillId="0" borderId="49" xfId="47" applyBorder="1"/>
    <xf numFmtId="0" fontId="2" fillId="0" borderId="48" xfId="47" applyBorder="1"/>
    <xf numFmtId="0" fontId="22" fillId="0" borderId="50" xfId="58" applyFont="1" applyBorder="1"/>
    <xf numFmtId="0" fontId="22" fillId="0" borderId="50" xfId="47" applyFont="1" applyBorder="1"/>
    <xf numFmtId="0" fontId="21" fillId="0" borderId="51" xfId="47" applyFont="1" applyBorder="1" applyAlignment="1">
      <alignment horizontal="center" vertical="center" wrapText="1"/>
    </xf>
    <xf numFmtId="0" fontId="22" fillId="0" borderId="52" xfId="0" applyFont="1" applyBorder="1" applyAlignment="1">
      <alignment vertical="center"/>
    </xf>
    <xf numFmtId="0" fontId="21" fillId="0" borderId="17" xfId="47" applyFont="1" applyBorder="1"/>
    <xf numFmtId="0" fontId="21" fillId="0" borderId="53" xfId="47" applyFont="1" applyBorder="1"/>
    <xf numFmtId="0" fontId="61" fillId="21" borderId="17" xfId="58" applyFont="1" applyFill="1" applyBorder="1" applyAlignment="1">
      <alignment horizontal="center" vertical="center"/>
    </xf>
    <xf numFmtId="4" fontId="61" fillId="21" borderId="15" xfId="58" applyNumberFormat="1" applyFont="1" applyFill="1" applyBorder="1" applyAlignment="1">
      <alignment horizontal="center" vertical="center"/>
    </xf>
    <xf numFmtId="0" fontId="21" fillId="0" borderId="57" xfId="0" applyFont="1" applyBorder="1" applyAlignment="1">
      <alignment horizontal="center" vertical="center" wrapText="1"/>
    </xf>
    <xf numFmtId="0" fontId="21" fillId="0" borderId="47" xfId="42" applyFont="1" applyBorder="1" applyAlignment="1">
      <alignment horizontal="center" vertical="center" wrapText="1"/>
    </xf>
    <xf numFmtId="0" fontId="21" fillId="0" borderId="57" xfId="42" applyFont="1" applyBorder="1" applyAlignment="1">
      <alignment horizontal="center" vertical="center" wrapText="1"/>
    </xf>
    <xf numFmtId="0" fontId="21" fillId="0" borderId="58" xfId="42" applyFont="1" applyBorder="1" applyAlignment="1">
      <alignment horizontal="center" vertical="center" wrapText="1"/>
    </xf>
    <xf numFmtId="0" fontId="22" fillId="0" borderId="59" xfId="0" applyFont="1" applyBorder="1" applyAlignment="1">
      <alignment vertical="center"/>
    </xf>
    <xf numFmtId="4" fontId="22" fillId="0" borderId="48" xfId="0" applyNumberFormat="1" applyFont="1" applyBorder="1" applyAlignment="1">
      <alignment horizontal="right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horizontal="right"/>
    </xf>
    <xf numFmtId="4" fontId="22" fillId="0" borderId="0" xfId="0" applyNumberFormat="1" applyFont="1" applyBorder="1" applyAlignment="1">
      <alignment horizontal="right"/>
    </xf>
    <xf numFmtId="4" fontId="22" fillId="0" borderId="0" xfId="0" applyNumberFormat="1" applyFont="1" applyBorder="1"/>
    <xf numFmtId="0" fontId="0" fillId="0" borderId="0" xfId="0" applyBorder="1"/>
    <xf numFmtId="3" fontId="22" fillId="0" borderId="48" xfId="0" applyNumberFormat="1" applyFont="1" applyBorder="1" applyAlignment="1">
      <alignment horizontal="right"/>
    </xf>
    <xf numFmtId="0" fontId="22" fillId="0" borderId="60" xfId="0" applyFont="1" applyBorder="1" applyAlignment="1">
      <alignment vertical="center"/>
    </xf>
    <xf numFmtId="0" fontId="21" fillId="0" borderId="47" xfId="47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1" fillId="0" borderId="49" xfId="58" applyBorder="1"/>
    <xf numFmtId="0" fontId="1" fillId="0" borderId="48" xfId="58" applyBorder="1"/>
    <xf numFmtId="0" fontId="21" fillId="27" borderId="47" xfId="58" applyFont="1" applyFill="1" applyBorder="1" applyAlignment="1">
      <alignment horizontal="center" vertical="center" wrapText="1"/>
    </xf>
    <xf numFmtId="0" fontId="40" fillId="0" borderId="22" xfId="0" applyFont="1" applyBorder="1" applyAlignment="1">
      <alignment vertical="center" wrapText="1"/>
    </xf>
    <xf numFmtId="0" fontId="39" fillId="0" borderId="23" xfId="0" applyFont="1" applyBorder="1" applyAlignment="1">
      <alignment vertical="center" wrapText="1"/>
    </xf>
    <xf numFmtId="0" fontId="38" fillId="0" borderId="61" xfId="0" applyFont="1" applyBorder="1" applyAlignment="1">
      <alignment vertical="center" wrapText="1"/>
    </xf>
    <xf numFmtId="0" fontId="38" fillId="0" borderId="62" xfId="0" applyFont="1" applyBorder="1" applyAlignment="1">
      <alignment vertical="center" wrapText="1"/>
    </xf>
    <xf numFmtId="4" fontId="45" fillId="0" borderId="63" xfId="0" applyNumberFormat="1" applyFont="1" applyBorder="1" applyAlignment="1">
      <alignment horizontal="right" vertical="center"/>
    </xf>
    <xf numFmtId="4" fontId="45" fillId="0" borderId="64" xfId="0" applyNumberFormat="1" applyFont="1" applyBorder="1" applyAlignment="1">
      <alignment horizontal="right" vertical="center"/>
    </xf>
    <xf numFmtId="4" fontId="48" fillId="0" borderId="64" xfId="0" applyNumberFormat="1" applyFont="1" applyBorder="1" applyAlignment="1">
      <alignment horizontal="right" vertical="center"/>
    </xf>
    <xf numFmtId="4" fontId="41" fillId="20" borderId="65" xfId="0" applyNumberFormat="1" applyFont="1" applyFill="1" applyBorder="1" applyAlignment="1">
      <alignment vertical="center"/>
    </xf>
    <xf numFmtId="0" fontId="38" fillId="0" borderId="24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69" fillId="0" borderId="67" xfId="0" applyFont="1" applyBorder="1" applyAlignment="1">
      <alignment vertical="center" wrapText="1"/>
    </xf>
    <xf numFmtId="0" fontId="38" fillId="0" borderId="67" xfId="0" applyFont="1" applyBorder="1" applyAlignment="1">
      <alignment vertical="center" wrapText="1"/>
    </xf>
    <xf numFmtId="0" fontId="38" fillId="0" borderId="67" xfId="0" applyFont="1" applyBorder="1" applyAlignment="1">
      <alignment vertical="center"/>
    </xf>
    <xf numFmtId="0" fontId="60" fillId="0" borderId="68" xfId="0" applyFont="1" applyBorder="1" applyAlignment="1">
      <alignment vertical="center" wrapText="1"/>
    </xf>
    <xf numFmtId="0" fontId="41" fillId="0" borderId="68" xfId="0" applyFont="1" applyBorder="1" applyAlignment="1">
      <alignment vertical="center" wrapText="1"/>
    </xf>
    <xf numFmtId="4" fontId="46" fillId="0" borderId="69" xfId="0" applyNumberFormat="1" applyFont="1" applyBorder="1" applyAlignment="1">
      <alignment horizontal="right" vertical="center"/>
    </xf>
    <xf numFmtId="4" fontId="46" fillId="0" borderId="70" xfId="0" applyNumberFormat="1" applyFont="1" applyBorder="1" applyAlignment="1">
      <alignment horizontal="right" vertical="center"/>
    </xf>
    <xf numFmtId="4" fontId="72" fillId="32" borderId="72" xfId="0" applyNumberFormat="1" applyFont="1" applyFill="1" applyBorder="1" applyAlignment="1">
      <alignment horizontal="right" vertical="center" wrapText="1"/>
    </xf>
    <xf numFmtId="4" fontId="72" fillId="31" borderId="18" xfId="0" applyNumberFormat="1" applyFont="1" applyFill="1" applyBorder="1" applyAlignment="1">
      <alignment horizontal="right" vertical="center" wrapText="1"/>
    </xf>
    <xf numFmtId="4" fontId="72" fillId="31" borderId="18" xfId="0" applyNumberFormat="1" applyFont="1" applyFill="1" applyBorder="1" applyAlignment="1">
      <alignment vertical="center" wrapText="1"/>
    </xf>
    <xf numFmtId="4" fontId="71" fillId="30" borderId="18" xfId="0" applyNumberFormat="1" applyFont="1" applyFill="1" applyBorder="1" applyAlignment="1">
      <alignment vertical="center" wrapText="1"/>
    </xf>
    <xf numFmtId="4" fontId="19" fillId="0" borderId="61" xfId="0" applyNumberFormat="1" applyFont="1" applyFill="1" applyBorder="1" applyAlignment="1">
      <alignment horizontal="center" vertical="center" wrapText="1"/>
    </xf>
    <xf numFmtId="4" fontId="44" fillId="19" borderId="61" xfId="0" applyNumberFormat="1" applyFont="1" applyFill="1" applyBorder="1" applyAlignment="1">
      <alignment vertical="center" wrapText="1"/>
    </xf>
    <xf numFmtId="0" fontId="87" fillId="0" borderId="0" xfId="58" applyFont="1"/>
    <xf numFmtId="164" fontId="87" fillId="0" borderId="0" xfId="58" applyNumberFormat="1" applyFont="1"/>
    <xf numFmtId="0" fontId="88" fillId="0" borderId="0" xfId="58" applyFont="1"/>
    <xf numFmtId="0" fontId="22" fillId="0" borderId="14" xfId="0" applyFont="1" applyFill="1" applyBorder="1" applyAlignment="1">
      <alignment vertical="center"/>
    </xf>
    <xf numFmtId="0" fontId="22" fillId="0" borderId="71" xfId="0" applyFont="1" applyBorder="1" applyAlignment="1">
      <alignment vertical="center"/>
    </xf>
    <xf numFmtId="3" fontId="22" fillId="0" borderId="72" xfId="0" applyNumberFormat="1" applyFont="1" applyBorder="1" applyAlignment="1">
      <alignment horizontal="right"/>
    </xf>
    <xf numFmtId="4" fontId="22" fillId="0" borderId="72" xfId="0" applyNumberFormat="1" applyFont="1" applyBorder="1" applyAlignment="1">
      <alignment horizontal="right"/>
    </xf>
    <xf numFmtId="4" fontId="22" fillId="0" borderId="72" xfId="0" applyNumberFormat="1" applyFont="1" applyBorder="1"/>
    <xf numFmtId="0" fontId="22" fillId="0" borderId="72" xfId="0" applyFont="1" applyBorder="1" applyAlignment="1">
      <alignment vertical="center"/>
    </xf>
    <xf numFmtId="3" fontId="22" fillId="0" borderId="71" xfId="0" applyNumberFormat="1" applyFont="1" applyBorder="1" applyAlignment="1">
      <alignment horizontal="right"/>
    </xf>
    <xf numFmtId="4" fontId="22" fillId="0" borderId="72" xfId="0" applyNumberFormat="1" applyFont="1" applyFill="1" applyBorder="1"/>
    <xf numFmtId="0" fontId="89" fillId="33" borderId="74" xfId="0" applyFont="1" applyFill="1" applyBorder="1" applyAlignment="1">
      <alignment vertical="center" wrapText="1"/>
    </xf>
    <xf numFmtId="4" fontId="42" fillId="0" borderId="72" xfId="0" applyNumberFormat="1" applyFont="1" applyBorder="1" applyAlignment="1">
      <alignment horizontal="center" vertical="center" wrapText="1"/>
    </xf>
    <xf numFmtId="4" fontId="43" fillId="0" borderId="72" xfId="0" applyNumberFormat="1" applyFont="1" applyBorder="1" applyAlignment="1">
      <alignment horizontal="center" vertical="center" wrapText="1"/>
    </xf>
    <xf numFmtId="4" fontId="19" fillId="0" borderId="72" xfId="0" applyNumberFormat="1" applyFont="1" applyBorder="1" applyAlignment="1">
      <alignment horizontal="center" vertical="center" wrapText="1"/>
    </xf>
    <xf numFmtId="4" fontId="71" fillId="0" borderId="72" xfId="0" applyNumberFormat="1" applyFont="1" applyBorder="1" applyAlignment="1">
      <alignment horizontal="center" vertical="center" wrapText="1"/>
    </xf>
    <xf numFmtId="4" fontId="44" fillId="0" borderId="72" xfId="0" applyNumberFormat="1" applyFont="1" applyBorder="1" applyAlignment="1">
      <alignment horizontal="center" vertical="center" wrapText="1"/>
    </xf>
    <xf numFmtId="4" fontId="46" fillId="0" borderId="63" xfId="0" applyNumberFormat="1" applyFont="1" applyBorder="1" applyAlignment="1">
      <alignment vertical="center"/>
    </xf>
    <xf numFmtId="4" fontId="73" fillId="31" borderId="65" xfId="0" applyNumberFormat="1" applyFont="1" applyFill="1" applyBorder="1" applyAlignment="1">
      <alignment horizontal="right" vertical="center"/>
    </xf>
    <xf numFmtId="4" fontId="74" fillId="30" borderId="65" xfId="0" applyNumberFormat="1" applyFont="1" applyFill="1" applyBorder="1" applyAlignment="1">
      <alignment horizontal="right" vertical="center" wrapText="1"/>
    </xf>
    <xf numFmtId="4" fontId="46" fillId="0" borderId="64" xfId="0" applyNumberFormat="1" applyFont="1" applyBorder="1" applyAlignment="1">
      <alignment vertical="center"/>
    </xf>
    <xf numFmtId="49" fontId="90" fillId="32" borderId="75" xfId="0" applyNumberFormat="1" applyFont="1" applyFill="1" applyBorder="1" applyAlignment="1">
      <alignment horizontal="right" vertical="center"/>
    </xf>
    <xf numFmtId="4" fontId="46" fillId="21" borderId="76" xfId="0" applyNumberFormat="1" applyFont="1" applyFill="1" applyBorder="1" applyAlignment="1">
      <alignment vertical="center"/>
    </xf>
    <xf numFmtId="4" fontId="45" fillId="21" borderId="76" xfId="0" applyNumberFormat="1" applyFont="1" applyFill="1" applyBorder="1" applyAlignment="1">
      <alignment horizontal="right" vertical="center"/>
    </xf>
    <xf numFmtId="4" fontId="48" fillId="21" borderId="76" xfId="0" applyNumberFormat="1" applyFont="1" applyFill="1" applyBorder="1" applyAlignment="1">
      <alignment horizontal="right" vertical="center"/>
    </xf>
    <xf numFmtId="4" fontId="46" fillId="0" borderId="63" xfId="0" applyNumberFormat="1" applyFont="1" applyBorder="1" applyAlignment="1">
      <alignment horizontal="right" vertical="center"/>
    </xf>
    <xf numFmtId="4" fontId="48" fillId="0" borderId="63" xfId="0" applyNumberFormat="1" applyFont="1" applyBorder="1" applyAlignment="1">
      <alignment horizontal="right" vertical="center"/>
    </xf>
    <xf numFmtId="4" fontId="71" fillId="30" borderId="72" xfId="0" applyNumberFormat="1" applyFont="1" applyFill="1" applyBorder="1" applyAlignment="1">
      <alignment horizontal="right" vertical="center" wrapText="1"/>
    </xf>
    <xf numFmtId="4" fontId="41" fillId="20" borderId="72" xfId="0" applyNumberFormat="1" applyFont="1" applyFill="1" applyBorder="1" applyAlignment="1">
      <alignment vertical="center"/>
    </xf>
    <xf numFmtId="4" fontId="46" fillId="0" borderId="77" xfId="0" applyNumberFormat="1" applyFont="1" applyBorder="1" applyAlignment="1">
      <alignment vertical="center"/>
    </xf>
    <xf numFmtId="4" fontId="71" fillId="30" borderId="65" xfId="0" applyNumberFormat="1" applyFont="1" applyFill="1" applyBorder="1" applyAlignment="1">
      <alignment horizontal="right" vertical="center" wrapText="1"/>
    </xf>
    <xf numFmtId="4" fontId="46" fillId="0" borderId="78" xfId="0" applyNumberFormat="1" applyFont="1" applyBorder="1" applyAlignment="1">
      <alignment vertical="center"/>
    </xf>
    <xf numFmtId="4" fontId="48" fillId="0" borderId="77" xfId="0" applyNumberFormat="1" applyFont="1" applyBorder="1" applyAlignment="1">
      <alignment horizontal="right" vertical="center"/>
    </xf>
    <xf numFmtId="4" fontId="72" fillId="31" borderId="65" xfId="0" applyNumberFormat="1" applyFont="1" applyFill="1" applyBorder="1" applyAlignment="1">
      <alignment horizontal="center" vertical="center" wrapText="1"/>
    </xf>
    <xf numFmtId="4" fontId="42" fillId="0" borderId="65" xfId="0" applyNumberFormat="1" applyFont="1" applyBorder="1" applyAlignment="1">
      <alignment horizontal="center" vertical="center" wrapText="1"/>
    </xf>
    <xf numFmtId="4" fontId="43" fillId="0" borderId="65" xfId="0" applyNumberFormat="1" applyFont="1" applyBorder="1" applyAlignment="1">
      <alignment horizontal="center" vertical="center" wrapText="1"/>
    </xf>
    <xf numFmtId="4" fontId="19" fillId="0" borderId="65" xfId="0" applyNumberFormat="1" applyFont="1" applyBorder="1" applyAlignment="1">
      <alignment horizontal="center" vertical="center" wrapText="1"/>
    </xf>
    <xf numFmtId="4" fontId="71" fillId="0" borderId="65" xfId="0" applyNumberFormat="1" applyFont="1" applyBorder="1" applyAlignment="1">
      <alignment horizontal="center" vertical="center" wrapText="1"/>
    </xf>
    <xf numFmtId="4" fontId="44" fillId="0" borderId="65" xfId="0" applyNumberFormat="1" applyFont="1" applyBorder="1" applyAlignment="1">
      <alignment horizontal="center" vertical="center" wrapText="1"/>
    </xf>
    <xf numFmtId="4" fontId="46" fillId="21" borderId="63" xfId="0" applyNumberFormat="1" applyFont="1" applyFill="1" applyBorder="1" applyAlignment="1">
      <alignment horizontal="right" vertical="center"/>
    </xf>
    <xf numFmtId="4" fontId="45" fillId="21" borderId="63" xfId="0" applyNumberFormat="1" applyFont="1" applyFill="1" applyBorder="1" applyAlignment="1">
      <alignment horizontal="right" vertical="center"/>
    </xf>
    <xf numFmtId="4" fontId="48" fillId="21" borderId="63" xfId="0" applyNumberFormat="1" applyFont="1" applyFill="1" applyBorder="1" applyAlignment="1">
      <alignment horizontal="right" vertical="center"/>
    </xf>
    <xf numFmtId="4" fontId="46" fillId="0" borderId="64" xfId="0" applyNumberFormat="1" applyFont="1" applyBorder="1" applyAlignment="1">
      <alignment horizontal="right" vertical="center"/>
    </xf>
    <xf numFmtId="4" fontId="48" fillId="0" borderId="72" xfId="0" applyNumberFormat="1" applyFont="1" applyBorder="1" applyAlignment="1">
      <alignment horizontal="right" vertical="center"/>
    </xf>
    <xf numFmtId="0" fontId="59" fillId="0" borderId="23" xfId="0" applyFont="1" applyBorder="1" applyAlignment="1">
      <alignment vertical="center" wrapText="1"/>
    </xf>
    <xf numFmtId="4" fontId="80" fillId="30" borderId="72" xfId="0" applyNumberFormat="1" applyFont="1" applyFill="1" applyBorder="1" applyAlignment="1">
      <alignment horizontal="right" vertical="center" wrapText="1"/>
    </xf>
    <xf numFmtId="0" fontId="69" fillId="0" borderId="66" xfId="0" applyFont="1" applyBorder="1" applyAlignment="1">
      <alignment vertical="center" wrapText="1"/>
    </xf>
    <xf numFmtId="0" fontId="89" fillId="33" borderId="72" xfId="0" applyFont="1" applyFill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165" fontId="38" fillId="0" borderId="71" xfId="0" applyNumberFormat="1" applyFont="1" applyBorder="1" applyAlignment="1">
      <alignment horizontal="center" vertical="center"/>
    </xf>
    <xf numFmtId="0" fontId="89" fillId="33" borderId="79" xfId="0" applyFont="1" applyFill="1" applyBorder="1" applyAlignment="1">
      <alignment vertical="center" wrapText="1"/>
    </xf>
    <xf numFmtId="0" fontId="38" fillId="0" borderId="71" xfId="0" applyFont="1" applyBorder="1" applyAlignment="1">
      <alignment horizontal="center" vertical="center"/>
    </xf>
    <xf numFmtId="4" fontId="80" fillId="30" borderId="72" xfId="0" applyNumberFormat="1" applyFont="1" applyFill="1" applyBorder="1" applyAlignment="1">
      <alignment horizontal="right" vertical="center" wrapText="1" shrinkToFit="1"/>
    </xf>
    <xf numFmtId="0" fontId="69" fillId="0" borderId="65" xfId="0" applyFont="1" applyBorder="1" applyAlignment="1">
      <alignment horizontal="center" vertical="center" wrapText="1"/>
    </xf>
    <xf numFmtId="0" fontId="38" fillId="0" borderId="80" xfId="0" applyFont="1" applyBorder="1" applyAlignment="1">
      <alignment vertical="center" wrapText="1"/>
    </xf>
    <xf numFmtId="3" fontId="40" fillId="0" borderId="0" xfId="0" applyNumberFormat="1" applyFont="1" applyBorder="1" applyAlignment="1">
      <alignment horizontal="right" vertical="center"/>
    </xf>
    <xf numFmtId="0" fontId="69" fillId="0" borderId="72" xfId="0" applyFont="1" applyBorder="1" applyAlignment="1">
      <alignment horizontal="center" vertical="center" wrapText="1"/>
    </xf>
    <xf numFmtId="0" fontId="91" fillId="28" borderId="66" xfId="0" applyFont="1" applyFill="1" applyBorder="1" applyAlignment="1">
      <alignment vertical="center" wrapText="1"/>
    </xf>
    <xf numFmtId="0" fontId="91" fillId="29" borderId="81" xfId="0" applyFont="1" applyFill="1" applyBorder="1" applyAlignment="1">
      <alignment horizontal="left" vertical="center" wrapText="1"/>
    </xf>
    <xf numFmtId="0" fontId="91" fillId="29" borderId="81" xfId="0" applyFont="1" applyFill="1" applyBorder="1" applyAlignment="1">
      <alignment vertical="center" wrapText="1"/>
    </xf>
    <xf numFmtId="0" fontId="94" fillId="0" borderId="0" xfId="0" applyFont="1" applyAlignment="1">
      <alignment horizontal="left" vertical="center" wrapText="1"/>
    </xf>
    <xf numFmtId="0" fontId="90" fillId="0" borderId="0" xfId="0" applyFont="1" applyAlignment="1">
      <alignment vertical="center" wrapText="1"/>
    </xf>
    <xf numFmtId="0" fontId="89" fillId="27" borderId="0" xfId="0" applyFont="1" applyFill="1" applyAlignment="1">
      <alignment horizontal="center" vertical="center" wrapText="1"/>
    </xf>
    <xf numFmtId="9" fontId="93" fillId="0" borderId="27" xfId="0" applyNumberFormat="1" applyFont="1" applyBorder="1" applyAlignment="1">
      <alignment horizontal="center" vertical="center" wrapText="1"/>
    </xf>
    <xf numFmtId="4" fontId="93" fillId="0" borderId="82" xfId="0" applyNumberFormat="1" applyFont="1" applyBorder="1" applyAlignment="1">
      <alignment horizontal="center" vertical="center" wrapText="1"/>
    </xf>
    <xf numFmtId="9" fontId="93" fillId="0" borderId="82" xfId="0" applyNumberFormat="1" applyFont="1" applyBorder="1" applyAlignment="1">
      <alignment horizontal="center" vertical="center" wrapText="1"/>
    </xf>
    <xf numFmtId="4" fontId="94" fillId="27" borderId="83" xfId="0" applyNumberFormat="1" applyFont="1" applyFill="1" applyBorder="1" applyAlignment="1">
      <alignment vertical="center" wrapText="1"/>
    </xf>
    <xf numFmtId="4" fontId="94" fillId="0" borderId="0" xfId="0" applyNumberFormat="1" applyFont="1" applyAlignment="1">
      <alignment vertical="center" wrapText="1"/>
    </xf>
    <xf numFmtId="9" fontId="89" fillId="0" borderId="0" xfId="0" applyNumberFormat="1" applyFont="1" applyAlignment="1">
      <alignment vertical="center" wrapText="1"/>
    </xf>
    <xf numFmtId="9" fontId="96" fillId="0" borderId="0" xfId="0" applyNumberFormat="1" applyFont="1" applyAlignment="1">
      <alignment vertical="center" wrapText="1"/>
    </xf>
    <xf numFmtId="0" fontId="97" fillId="0" borderId="0" xfId="0" applyFont="1" applyAlignment="1">
      <alignment vertical="center" wrapText="1"/>
    </xf>
    <xf numFmtId="2" fontId="89" fillId="0" borderId="0" xfId="0" applyNumberFormat="1" applyFont="1" applyAlignment="1">
      <alignment vertical="center" wrapText="1"/>
    </xf>
    <xf numFmtId="9" fontId="98" fillId="20" borderId="0" xfId="0" applyNumberFormat="1" applyFont="1" applyFill="1" applyAlignment="1">
      <alignment vertical="center" wrapText="1"/>
    </xf>
    <xf numFmtId="4" fontId="89" fillId="0" borderId="0" xfId="0" applyNumberFormat="1" applyFont="1" applyAlignment="1">
      <alignment vertical="center" wrapText="1"/>
    </xf>
    <xf numFmtId="0" fontId="90" fillId="0" borderId="0" xfId="0" applyFont="1"/>
    <xf numFmtId="9" fontId="94" fillId="0" borderId="0" xfId="0" applyNumberFormat="1" applyFont="1" applyAlignment="1">
      <alignment vertical="center" wrapText="1"/>
    </xf>
    <xf numFmtId="0" fontId="94" fillId="0" borderId="0" xfId="0" applyFont="1" applyAlignment="1">
      <alignment vertical="center" wrapText="1"/>
    </xf>
    <xf numFmtId="0" fontId="28" fillId="0" borderId="0" xfId="0" applyFont="1" applyAlignment="1">
      <alignment horizontal="center"/>
    </xf>
    <xf numFmtId="0" fontId="9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 shrinkToFit="1"/>
    </xf>
    <xf numFmtId="0" fontId="25" fillId="0" borderId="0" xfId="0" applyFont="1" applyAlignment="1">
      <alignment horizontal="left"/>
    </xf>
    <xf numFmtId="0" fontId="40" fillId="0" borderId="84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4" fontId="46" fillId="0" borderId="85" xfId="0" applyNumberFormat="1" applyFont="1" applyBorder="1" applyAlignment="1">
      <alignment vertical="center"/>
    </xf>
    <xf numFmtId="4" fontId="46" fillId="0" borderId="85" xfId="0" applyNumberFormat="1" applyFont="1" applyBorder="1" applyAlignment="1">
      <alignment horizontal="right" vertical="center"/>
    </xf>
    <xf numFmtId="0" fontId="69" fillId="0" borderId="86" xfId="0" applyFont="1" applyFill="1" applyBorder="1" applyAlignment="1">
      <alignment vertical="center" wrapText="1"/>
    </xf>
    <xf numFmtId="0" fontId="38" fillId="0" borderId="25" xfId="0" applyFont="1" applyFill="1" applyBorder="1" applyAlignment="1">
      <alignment vertical="center" wrapText="1"/>
    </xf>
    <xf numFmtId="0" fontId="69" fillId="0" borderId="52" xfId="0" applyFont="1" applyFill="1" applyBorder="1" applyAlignment="1">
      <alignment vertical="center" wrapText="1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 vertical="center" wrapText="1"/>
    </xf>
    <xf numFmtId="9" fontId="89" fillId="0" borderId="0" xfId="0" applyNumberFormat="1" applyFont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4" fontId="44" fillId="0" borderId="17" xfId="0" applyNumberFormat="1" applyFont="1" applyBorder="1" applyAlignment="1">
      <alignment horizontal="center" vertical="center" wrapText="1"/>
    </xf>
    <xf numFmtId="4" fontId="44" fillId="0" borderId="16" xfId="0" applyNumberFormat="1" applyFont="1" applyBorder="1" applyAlignment="1">
      <alignment horizontal="center" vertical="center" wrapText="1"/>
    </xf>
    <xf numFmtId="4" fontId="44" fillId="0" borderId="15" xfId="0" applyNumberFormat="1" applyFont="1" applyBorder="1" applyAlignment="1">
      <alignment horizontal="center" vertical="center" wrapText="1"/>
    </xf>
    <xf numFmtId="0" fontId="44" fillId="0" borderId="73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 shrinkToFit="1"/>
    </xf>
    <xf numFmtId="0" fontId="48" fillId="0" borderId="17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4" fontId="44" fillId="18" borderId="17" xfId="0" applyNumberFormat="1" applyFont="1" applyFill="1" applyBorder="1" applyAlignment="1">
      <alignment horizontal="center" vertical="center" wrapText="1"/>
    </xf>
    <xf numFmtId="4" fontId="44" fillId="18" borderId="16" xfId="0" applyNumberFormat="1" applyFont="1" applyFill="1" applyBorder="1" applyAlignment="1">
      <alignment horizontal="center" vertical="center" wrapText="1"/>
    </xf>
    <xf numFmtId="4" fontId="44" fillId="18" borderId="15" xfId="0" applyNumberFormat="1" applyFont="1" applyFill="1" applyBorder="1" applyAlignment="1">
      <alignment horizontal="center" vertical="center" wrapText="1"/>
    </xf>
    <xf numFmtId="0" fontId="85" fillId="0" borderId="17" xfId="0" applyFont="1" applyBorder="1" applyAlignment="1">
      <alignment horizontal="left" vertical="center" wrapText="1"/>
    </xf>
    <xf numFmtId="0" fontId="85" fillId="0" borderId="16" xfId="0" applyFont="1" applyBorder="1" applyAlignment="1">
      <alignment horizontal="left" vertical="center" wrapText="1"/>
    </xf>
    <xf numFmtId="0" fontId="85" fillId="0" borderId="15" xfId="0" applyFont="1" applyBorder="1" applyAlignment="1">
      <alignment horizontal="left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4" fillId="25" borderId="17" xfId="0" applyFont="1" applyFill="1" applyBorder="1" applyAlignment="1">
      <alignment horizontal="center" vertical="center" wrapText="1"/>
    </xf>
    <xf numFmtId="0" fontId="44" fillId="25" borderId="16" xfId="0" applyFont="1" applyFill="1" applyBorder="1" applyAlignment="1">
      <alignment horizontal="center" vertical="center" wrapText="1"/>
    </xf>
    <xf numFmtId="0" fontId="44" fillId="25" borderId="15" xfId="0" applyFont="1" applyFill="1" applyBorder="1" applyAlignment="1">
      <alignment horizontal="center" vertical="center" wrapText="1"/>
    </xf>
    <xf numFmtId="4" fontId="23" fillId="0" borderId="54" xfId="0" applyNumberFormat="1" applyFont="1" applyBorder="1" applyAlignment="1">
      <alignment horizontal="center"/>
    </xf>
    <xf numFmtId="4" fontId="23" fillId="0" borderId="55" xfId="0" applyNumberFormat="1" applyFont="1" applyBorder="1" applyAlignment="1">
      <alignment horizontal="center"/>
    </xf>
    <xf numFmtId="4" fontId="23" fillId="0" borderId="56" xfId="0" applyNumberFormat="1" applyFont="1" applyBorder="1" applyAlignment="1">
      <alignment horizontal="center"/>
    </xf>
    <xf numFmtId="4" fontId="23" fillId="27" borderId="26" xfId="0" applyNumberFormat="1" applyFont="1" applyFill="1" applyBorder="1" applyAlignment="1">
      <alignment horizontal="center"/>
    </xf>
    <xf numFmtId="4" fontId="23" fillId="27" borderId="41" xfId="0" applyNumberFormat="1" applyFont="1" applyFill="1" applyBorder="1" applyAlignment="1">
      <alignment horizontal="center"/>
    </xf>
    <xf numFmtId="4" fontId="23" fillId="27" borderId="42" xfId="0" applyNumberFormat="1" applyFont="1" applyFill="1" applyBorder="1" applyAlignment="1">
      <alignment horizontal="center"/>
    </xf>
    <xf numFmtId="4" fontId="23" fillId="0" borderId="26" xfId="58" applyNumberFormat="1" applyFont="1" applyBorder="1" applyAlignment="1">
      <alignment horizontal="center"/>
    </xf>
    <xf numFmtId="4" fontId="23" fillId="0" borderId="41" xfId="58" applyNumberFormat="1" applyFont="1" applyBorder="1" applyAlignment="1">
      <alignment horizontal="center"/>
    </xf>
    <xf numFmtId="4" fontId="23" fillId="0" borderId="42" xfId="58" applyNumberFormat="1" applyFont="1" applyBorder="1" applyAlignment="1">
      <alignment horizontal="center"/>
    </xf>
    <xf numFmtId="0" fontId="24" fillId="19" borderId="17" xfId="42" applyFont="1" applyFill="1" applyBorder="1" applyAlignment="1">
      <alignment horizontal="center"/>
    </xf>
    <xf numFmtId="0" fontId="24" fillId="19" borderId="16" xfId="42" applyFont="1" applyFill="1" applyBorder="1" applyAlignment="1">
      <alignment horizontal="center"/>
    </xf>
    <xf numFmtId="0" fontId="24" fillId="19" borderId="15" xfId="42" applyFont="1" applyFill="1" applyBorder="1" applyAlignment="1">
      <alignment horizontal="center"/>
    </xf>
    <xf numFmtId="0" fontId="24" fillId="19" borderId="17" xfId="47" applyFont="1" applyFill="1" applyBorder="1" applyAlignment="1">
      <alignment horizontal="center"/>
    </xf>
    <xf numFmtId="0" fontId="24" fillId="19" borderId="16" xfId="47" applyFont="1" applyFill="1" applyBorder="1" applyAlignment="1">
      <alignment horizontal="center"/>
    </xf>
    <xf numFmtId="0" fontId="24" fillId="19" borderId="15" xfId="47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36" fillId="0" borderId="0" xfId="58" applyFont="1" applyAlignment="1"/>
    <xf numFmtId="0" fontId="29" fillId="0" borderId="65" xfId="0" applyFont="1" applyBorder="1" applyAlignment="1">
      <alignment horizontal="right" vertical="center" wrapText="1"/>
    </xf>
    <xf numFmtId="0" fontId="29" fillId="22" borderId="65" xfId="0" applyFont="1" applyFill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29" fillId="23" borderId="65" xfId="0" applyFont="1" applyFill="1" applyBorder="1" applyAlignment="1">
      <alignment horizontal="right" vertical="center" wrapText="1"/>
    </xf>
    <xf numFmtId="0" fontId="30" fillId="0" borderId="65" xfId="0" applyFont="1" applyBorder="1" applyAlignment="1">
      <alignment vertical="center" wrapText="1"/>
    </xf>
    <xf numFmtId="0" fontId="27" fillId="0" borderId="65" xfId="0" applyFont="1" applyBorder="1" applyAlignment="1">
      <alignment horizontal="right" vertical="center" wrapText="1"/>
    </xf>
    <xf numFmtId="0" fontId="33" fillId="0" borderId="65" xfId="0" applyFont="1" applyBorder="1" applyAlignment="1">
      <alignment horizontal="right" vertical="center" wrapText="1"/>
    </xf>
    <xf numFmtId="0" fontId="26" fillId="0" borderId="65" xfId="0" applyFont="1" applyBorder="1" applyAlignment="1">
      <alignment horizontal="right" vertical="center" wrapText="1"/>
    </xf>
    <xf numFmtId="0" fontId="31" fillId="0" borderId="65" xfId="0" applyFont="1" applyBorder="1" applyAlignment="1">
      <alignment horizontal="right" vertical="center" wrapText="1"/>
    </xf>
    <xf numFmtId="0" fontId="34" fillId="0" borderId="65" xfId="0" applyFont="1" applyBorder="1" applyAlignment="1">
      <alignment horizontal="right" vertical="center" wrapText="1"/>
    </xf>
    <xf numFmtId="0" fontId="35" fillId="0" borderId="65" xfId="0" applyFont="1" applyBorder="1" applyAlignment="1">
      <alignment horizontal="right" vertical="center" wrapText="1"/>
    </xf>
    <xf numFmtId="0" fontId="29" fillId="24" borderId="65" xfId="0" applyFont="1" applyFill="1" applyBorder="1" applyAlignment="1">
      <alignment vertical="center" wrapText="1"/>
    </xf>
    <xf numFmtId="0" fontId="99" fillId="0" borderId="87" xfId="0" applyFont="1" applyFill="1" applyBorder="1" applyAlignment="1">
      <alignment vertical="center" wrapText="1"/>
    </xf>
    <xf numFmtId="4" fontId="46" fillId="0" borderId="88" xfId="0" applyNumberFormat="1" applyFont="1" applyBorder="1" applyAlignment="1">
      <alignment vertical="center"/>
    </xf>
    <xf numFmtId="0" fontId="89" fillId="33" borderId="89" xfId="0" applyFont="1" applyFill="1" applyBorder="1" applyAlignment="1">
      <alignment vertical="center" wrapText="1"/>
    </xf>
    <xf numFmtId="4" fontId="42" fillId="0" borderId="89" xfId="0" applyNumberFormat="1" applyFont="1" applyBorder="1" applyAlignment="1">
      <alignment horizontal="center" vertical="center" wrapText="1"/>
    </xf>
    <xf numFmtId="4" fontId="43" fillId="0" borderId="89" xfId="0" applyNumberFormat="1" applyFont="1" applyBorder="1" applyAlignment="1">
      <alignment horizontal="center" vertical="center" wrapText="1"/>
    </xf>
    <xf numFmtId="4" fontId="19" fillId="0" borderId="89" xfId="0" applyNumberFormat="1" applyFont="1" applyBorder="1" applyAlignment="1">
      <alignment horizontal="center" vertical="center" wrapText="1"/>
    </xf>
    <xf numFmtId="4" fontId="71" fillId="0" borderId="89" xfId="0" applyNumberFormat="1" applyFont="1" applyBorder="1" applyAlignment="1">
      <alignment horizontal="center" vertical="center" wrapText="1"/>
    </xf>
    <xf numFmtId="4" fontId="44" fillId="0" borderId="89" xfId="0" applyNumberFormat="1" applyFont="1" applyBorder="1" applyAlignment="1">
      <alignment horizontal="center" vertical="center" wrapText="1"/>
    </xf>
    <xf numFmtId="4" fontId="46" fillId="21" borderId="90" xfId="0" applyNumberFormat="1" applyFont="1" applyFill="1" applyBorder="1" applyAlignment="1">
      <alignment horizontal="right" vertical="center"/>
    </xf>
    <xf numFmtId="4" fontId="45" fillId="21" borderId="90" xfId="0" applyNumberFormat="1" applyFont="1" applyFill="1" applyBorder="1" applyAlignment="1">
      <alignment horizontal="right" vertical="center"/>
    </xf>
    <xf numFmtId="4" fontId="48" fillId="21" borderId="90" xfId="0" applyNumberFormat="1" applyFont="1" applyFill="1" applyBorder="1" applyAlignment="1">
      <alignment horizontal="right" vertical="center"/>
    </xf>
    <xf numFmtId="4" fontId="72" fillId="32" borderId="65" xfId="0" applyNumberFormat="1" applyFont="1" applyFill="1" applyBorder="1" applyAlignment="1">
      <alignment horizontal="right" vertical="center" wrapText="1"/>
    </xf>
    <xf numFmtId="4" fontId="80" fillId="30" borderId="65" xfId="0" applyNumberFormat="1" applyFont="1" applyFill="1" applyBorder="1" applyAlignment="1">
      <alignment horizontal="right" vertical="center" wrapText="1"/>
    </xf>
    <xf numFmtId="0" fontId="91" fillId="29" borderId="66" xfId="0" applyFont="1" applyFill="1" applyBorder="1" applyAlignment="1">
      <alignment vertical="center" wrapText="1"/>
    </xf>
    <xf numFmtId="4" fontId="71" fillId="0" borderId="72" xfId="0" applyNumberFormat="1" applyFont="1" applyFill="1" applyBorder="1" applyAlignment="1">
      <alignment horizontal="center" vertical="center" wrapText="1"/>
    </xf>
    <xf numFmtId="4" fontId="19" fillId="18" borderId="72" xfId="0" applyNumberFormat="1" applyFont="1" applyFill="1" applyBorder="1" applyAlignment="1">
      <alignment horizontal="center" vertical="center" wrapText="1"/>
    </xf>
    <xf numFmtId="4" fontId="75" fillId="31" borderId="72" xfId="0" applyNumberFormat="1" applyFont="1" applyFill="1" applyBorder="1" applyAlignment="1">
      <alignment horizontal="center" vertical="center" wrapText="1"/>
    </xf>
    <xf numFmtId="4" fontId="71" fillId="30" borderId="72" xfId="0" applyNumberFormat="1" applyFont="1" applyFill="1" applyBorder="1" applyAlignment="1">
      <alignment horizontal="center" vertical="center" wrapText="1"/>
    </xf>
    <xf numFmtId="4" fontId="19" fillId="25" borderId="72" xfId="0" applyNumberFormat="1" applyFont="1" applyFill="1" applyBorder="1" applyAlignment="1">
      <alignment horizontal="center" vertical="center" wrapText="1"/>
    </xf>
    <xf numFmtId="4" fontId="19" fillId="0" borderId="72" xfId="0" applyNumberFormat="1" applyFont="1" applyFill="1" applyBorder="1" applyAlignment="1">
      <alignment horizontal="center" vertical="center" wrapText="1"/>
    </xf>
    <xf numFmtId="4" fontId="19" fillId="26" borderId="72" xfId="0" applyNumberFormat="1" applyFont="1" applyFill="1" applyBorder="1" applyAlignment="1">
      <alignment horizontal="center" vertical="center" wrapText="1"/>
    </xf>
    <xf numFmtId="0" fontId="69" fillId="0" borderId="71" xfId="0" applyFont="1" applyBorder="1" applyAlignment="1">
      <alignment horizontal="center" vertical="center" wrapText="1"/>
    </xf>
    <xf numFmtId="4" fontId="46" fillId="0" borderId="72" xfId="0" applyNumberFormat="1" applyFont="1" applyBorder="1" applyAlignment="1">
      <alignment vertical="center" wrapText="1"/>
    </xf>
    <xf numFmtId="4" fontId="45" fillId="0" borderId="72" xfId="0" applyNumberFormat="1" applyFont="1" applyBorder="1" applyAlignment="1">
      <alignment horizontal="right" vertical="center" wrapText="1"/>
    </xf>
    <xf numFmtId="4" fontId="48" fillId="0" borderId="72" xfId="0" applyNumberFormat="1" applyFont="1" applyBorder="1" applyAlignment="1">
      <alignment horizontal="right" vertical="center" wrapText="1"/>
    </xf>
    <xf numFmtId="4" fontId="73" fillId="31" borderId="72" xfId="0" applyNumberFormat="1" applyFont="1" applyFill="1" applyBorder="1" applyAlignment="1">
      <alignment horizontal="right" vertical="center"/>
    </xf>
    <xf numFmtId="4" fontId="74" fillId="30" borderId="72" xfId="0" applyNumberFormat="1" applyFont="1" applyFill="1" applyBorder="1" applyAlignment="1">
      <alignment horizontal="right" vertical="center" wrapText="1"/>
    </xf>
    <xf numFmtId="4" fontId="41" fillId="20" borderId="72" xfId="0" applyNumberFormat="1" applyFont="1" applyFill="1" applyBorder="1" applyAlignment="1">
      <alignment vertical="center" wrapText="1"/>
    </xf>
    <xf numFmtId="4" fontId="41" fillId="19" borderId="72" xfId="0" applyNumberFormat="1" applyFont="1" applyFill="1" applyBorder="1" applyAlignment="1">
      <alignment vertical="center" wrapText="1"/>
    </xf>
    <xf numFmtId="4" fontId="76" fillId="31" borderId="72" xfId="0" applyNumberFormat="1" applyFont="1" applyFill="1" applyBorder="1" applyAlignment="1">
      <alignment vertical="center" wrapText="1"/>
    </xf>
    <xf numFmtId="4" fontId="77" fillId="30" borderId="72" xfId="0" applyNumberFormat="1" applyFont="1" applyFill="1" applyBorder="1" applyAlignment="1">
      <alignment vertical="center" wrapText="1"/>
    </xf>
    <xf numFmtId="4" fontId="48" fillId="18" borderId="72" xfId="0" applyNumberFormat="1" applyFont="1" applyFill="1" applyBorder="1" applyAlignment="1">
      <alignment horizontal="right" vertical="center" wrapText="1"/>
    </xf>
    <xf numFmtId="4" fontId="48" fillId="25" borderId="72" xfId="0" applyNumberFormat="1" applyFont="1" applyFill="1" applyBorder="1" applyAlignment="1">
      <alignment horizontal="right" vertical="center" wrapText="1"/>
    </xf>
    <xf numFmtId="4" fontId="48" fillId="26" borderId="72" xfId="0" applyNumberFormat="1" applyFont="1" applyFill="1" applyBorder="1" applyAlignment="1">
      <alignment horizontal="right" vertical="center" wrapText="1"/>
    </xf>
    <xf numFmtId="4" fontId="72" fillId="31" borderId="72" xfId="0" applyNumberFormat="1" applyFont="1" applyFill="1" applyBorder="1" applyAlignment="1">
      <alignment horizontal="center" vertical="center" wrapText="1"/>
    </xf>
    <xf numFmtId="4" fontId="75" fillId="31" borderId="72" xfId="0" applyNumberFormat="1" applyFont="1" applyFill="1" applyBorder="1" applyAlignment="1">
      <alignment horizontal="right" vertical="center" wrapText="1"/>
    </xf>
    <xf numFmtId="0" fontId="40" fillId="0" borderId="71" xfId="0" applyFont="1" applyFill="1" applyBorder="1" applyAlignment="1">
      <alignment horizontal="center" vertical="center" wrapText="1"/>
    </xf>
    <xf numFmtId="4" fontId="19" fillId="18" borderId="72" xfId="0" applyNumberFormat="1" applyFont="1" applyFill="1" applyBorder="1" applyAlignment="1">
      <alignment horizontal="right" vertical="center" wrapText="1"/>
    </xf>
    <xf numFmtId="4" fontId="19" fillId="25" borderId="72" xfId="0" applyNumberFormat="1" applyFont="1" applyFill="1" applyBorder="1" applyAlignment="1">
      <alignment horizontal="right" vertical="center" wrapText="1"/>
    </xf>
    <xf numFmtId="4" fontId="19" fillId="26" borderId="72" xfId="0" applyNumberFormat="1" applyFont="1" applyFill="1" applyBorder="1" applyAlignment="1">
      <alignment horizontal="right" vertical="center" wrapText="1"/>
    </xf>
    <xf numFmtId="165" fontId="38" fillId="0" borderId="71" xfId="0" applyNumberFormat="1" applyFont="1" applyFill="1" applyBorder="1" applyAlignment="1">
      <alignment horizontal="center" vertical="center"/>
    </xf>
    <xf numFmtId="4" fontId="83" fillId="0" borderId="72" xfId="0" applyNumberFormat="1" applyFont="1" applyBorder="1" applyAlignment="1">
      <alignment horizontal="right" vertical="center" wrapText="1"/>
    </xf>
    <xf numFmtId="4" fontId="82" fillId="0" borderId="72" xfId="0" applyNumberFormat="1" applyFont="1" applyBorder="1" applyAlignment="1">
      <alignment horizontal="right" vertical="center" wrapText="1"/>
    </xf>
    <xf numFmtId="4" fontId="81" fillId="0" borderId="72" xfId="0" applyNumberFormat="1" applyFont="1" applyBorder="1" applyAlignment="1">
      <alignment horizontal="right" vertical="center" wrapText="1"/>
    </xf>
    <xf numFmtId="4" fontId="41" fillId="20" borderId="72" xfId="0" applyNumberFormat="1" applyFont="1" applyFill="1" applyBorder="1" applyAlignment="1">
      <alignment horizontal="right" vertical="center" wrapText="1"/>
    </xf>
    <xf numFmtId="4" fontId="41" fillId="19" borderId="72" xfId="0" applyNumberFormat="1" applyFont="1" applyFill="1" applyBorder="1" applyAlignment="1">
      <alignment horizontal="right" vertical="center" wrapText="1"/>
    </xf>
    <xf numFmtId="4" fontId="77" fillId="30" borderId="72" xfId="0" applyNumberFormat="1" applyFont="1" applyFill="1" applyBorder="1" applyAlignment="1">
      <alignment horizontal="right" vertical="center" wrapText="1"/>
    </xf>
    <xf numFmtId="0" fontId="69" fillId="0" borderId="72" xfId="0" applyFont="1" applyBorder="1" applyAlignment="1">
      <alignment vertical="center" wrapText="1"/>
    </xf>
    <xf numFmtId="4" fontId="84" fillId="20" borderId="72" xfId="0" applyNumberFormat="1" applyFont="1" applyFill="1" applyBorder="1" applyAlignment="1">
      <alignment horizontal="right" vertical="center" wrapText="1"/>
    </xf>
    <xf numFmtId="4" fontId="84" fillId="19" borderId="72" xfId="0" applyNumberFormat="1" applyFont="1" applyFill="1" applyBorder="1" applyAlignment="1">
      <alignment horizontal="right" vertical="center" wrapText="1"/>
    </xf>
    <xf numFmtId="165" fontId="69" fillId="0" borderId="72" xfId="0" applyNumberFormat="1" applyFont="1" applyBorder="1" applyAlignment="1">
      <alignment horizontal="center" vertical="center" wrapText="1"/>
    </xf>
    <xf numFmtId="4" fontId="69" fillId="0" borderId="72" xfId="0" applyNumberFormat="1" applyFont="1" applyBorder="1" applyAlignment="1">
      <alignment horizontal="center" vertical="center" wrapText="1"/>
    </xf>
    <xf numFmtId="0" fontId="44" fillId="0" borderId="72" xfId="0" applyFont="1" applyBorder="1" applyAlignment="1">
      <alignment vertical="center" wrapText="1"/>
    </xf>
    <xf numFmtId="0" fontId="40" fillId="0" borderId="72" xfId="0" applyFont="1" applyBorder="1" applyAlignment="1">
      <alignment vertical="center" wrapText="1"/>
    </xf>
    <xf numFmtId="0" fontId="68" fillId="0" borderId="72" xfId="0" applyFont="1" applyBorder="1" applyAlignment="1">
      <alignment vertical="center" wrapText="1"/>
    </xf>
    <xf numFmtId="0" fontId="21" fillId="0" borderId="91" xfId="0" applyFont="1" applyBorder="1" applyAlignment="1">
      <alignment horizontal="center" vertical="center" wrapText="1"/>
    </xf>
    <xf numFmtId="0" fontId="21" fillId="0" borderId="91" xfId="42" applyFont="1" applyBorder="1" applyAlignment="1">
      <alignment horizontal="center" vertical="center" wrapText="1"/>
    </xf>
    <xf numFmtId="0" fontId="21" fillId="27" borderId="92" xfId="58" applyFont="1" applyFill="1" applyBorder="1" applyAlignment="1">
      <alignment horizontal="center" vertical="center" wrapText="1"/>
    </xf>
    <xf numFmtId="0" fontId="22" fillId="0" borderId="79" xfId="0" applyFont="1" applyBorder="1" applyAlignment="1">
      <alignment vertical="center"/>
    </xf>
    <xf numFmtId="0" fontId="22" fillId="0" borderId="93" xfId="0" applyFont="1" applyBorder="1" applyAlignment="1">
      <alignment vertical="center"/>
    </xf>
    <xf numFmtId="0" fontId="22" fillId="0" borderId="72" xfId="0" applyFont="1" applyFill="1" applyBorder="1" applyAlignment="1">
      <alignment vertical="center"/>
    </xf>
    <xf numFmtId="0" fontId="21" fillId="0" borderId="91" xfId="58" applyFont="1" applyBorder="1" applyAlignment="1">
      <alignment horizontal="center" vertical="center" wrapText="1"/>
    </xf>
    <xf numFmtId="0" fontId="21" fillId="21" borderId="91" xfId="58" applyFont="1" applyFill="1" applyBorder="1" applyAlignment="1">
      <alignment horizontal="center" vertical="center" wrapText="1"/>
    </xf>
    <xf numFmtId="0" fontId="21" fillId="21" borderId="57" xfId="58" applyFont="1" applyFill="1" applyBorder="1" applyAlignment="1">
      <alignment horizontal="center" vertical="center" wrapText="1"/>
    </xf>
    <xf numFmtId="0" fontId="21" fillId="21" borderId="94" xfId="58" applyFont="1" applyFill="1" applyBorder="1" applyAlignment="1">
      <alignment horizontal="center" vertical="center" wrapText="1"/>
    </xf>
    <xf numFmtId="0" fontId="21" fillId="0" borderId="58" xfId="58" applyFont="1" applyBorder="1" applyAlignment="1">
      <alignment horizontal="center" vertical="center" wrapText="1"/>
    </xf>
    <xf numFmtId="4" fontId="21" fillId="21" borderId="47" xfId="0" applyNumberFormat="1" applyFont="1" applyFill="1" applyBorder="1" applyAlignment="1">
      <alignment horizontal="center" vertical="center" wrapText="1"/>
    </xf>
    <xf numFmtId="0" fontId="21" fillId="0" borderId="57" xfId="58" applyFont="1" applyBorder="1" applyAlignment="1">
      <alignment horizontal="center" vertical="center" wrapText="1"/>
    </xf>
    <xf numFmtId="0" fontId="21" fillId="0" borderId="92" xfId="58" applyFont="1" applyBorder="1" applyAlignment="1">
      <alignment horizontal="center" vertical="center" wrapText="1"/>
    </xf>
    <xf numFmtId="0" fontId="1" fillId="0" borderId="72" xfId="58" applyBorder="1"/>
    <xf numFmtId="0" fontId="1" fillId="21" borderId="72" xfId="58" applyFill="1" applyBorder="1"/>
    <xf numFmtId="4" fontId="1" fillId="21" borderId="72" xfId="58" applyNumberFormat="1" applyFill="1" applyBorder="1"/>
    <xf numFmtId="4" fontId="22" fillId="0" borderId="72" xfId="0" applyNumberFormat="1" applyFont="1" applyBorder="1" applyAlignment="1">
      <alignment vertical="center"/>
    </xf>
    <xf numFmtId="4" fontId="22" fillId="21" borderId="49" xfId="0" applyNumberFormat="1" applyFont="1" applyFill="1" applyBorder="1" applyAlignment="1">
      <alignment vertical="center"/>
    </xf>
    <xf numFmtId="0" fontId="1" fillId="0" borderId="71" xfId="58" applyBorder="1"/>
    <xf numFmtId="4" fontId="1" fillId="0" borderId="72" xfId="58" applyNumberFormat="1" applyBorder="1"/>
    <xf numFmtId="4" fontId="22" fillId="0" borderId="48" xfId="0" applyNumberFormat="1" applyFont="1" applyBorder="1"/>
    <xf numFmtId="0" fontId="21" fillId="0" borderId="91" xfId="47" applyFont="1" applyBorder="1" applyAlignment="1">
      <alignment horizontal="center" vertical="center" wrapText="1"/>
    </xf>
    <xf numFmtId="164" fontId="21" fillId="0" borderId="91" xfId="47" applyNumberFormat="1" applyFont="1" applyBorder="1" applyAlignment="1">
      <alignment horizontal="center" vertical="center" wrapText="1"/>
    </xf>
    <xf numFmtId="0" fontId="21" fillId="0" borderId="58" xfId="47" applyFont="1" applyBorder="1" applyAlignment="1">
      <alignment horizontal="center" vertical="center" wrapText="1"/>
    </xf>
    <xf numFmtId="0" fontId="21" fillId="0" borderId="94" xfId="47" applyFont="1" applyBorder="1" applyAlignment="1">
      <alignment horizontal="center" vertical="center" wrapText="1"/>
    </xf>
    <xf numFmtId="0" fontId="21" fillId="0" borderId="57" xfId="47" applyFont="1" applyBorder="1" applyAlignment="1">
      <alignment horizontal="center" vertical="center" wrapText="1"/>
    </xf>
    <xf numFmtId="0" fontId="61" fillId="21" borderId="72" xfId="47" applyFont="1" applyFill="1" applyBorder="1" applyAlignment="1">
      <alignment horizontal="center"/>
    </xf>
    <xf numFmtId="164" fontId="2" fillId="0" borderId="72" xfId="47" applyNumberFormat="1" applyBorder="1"/>
    <xf numFmtId="0" fontId="2" fillId="0" borderId="72" xfId="47" applyBorder="1"/>
    <xf numFmtId="0" fontId="2" fillId="0" borderId="71" xfId="47" applyBorder="1"/>
  </cellXfs>
  <cellStyles count="59">
    <cellStyle name="20% - Έμφαση1" xfId="1" xr:uid="{00000000-0005-0000-0000-000000000000}"/>
    <cellStyle name="20% - Έμφαση2" xfId="2" xr:uid="{00000000-0005-0000-0000-000001000000}"/>
    <cellStyle name="20% - Έμφαση3" xfId="3" xr:uid="{00000000-0005-0000-0000-000002000000}"/>
    <cellStyle name="20% - Έμφαση4" xfId="4" xr:uid="{00000000-0005-0000-0000-000003000000}"/>
    <cellStyle name="20% - Έμφαση5" xfId="5" xr:uid="{00000000-0005-0000-0000-000004000000}"/>
    <cellStyle name="20% - Έμφαση6" xfId="6" xr:uid="{00000000-0005-0000-0000-000005000000}"/>
    <cellStyle name="40% - Έμφαση1" xfId="7" xr:uid="{00000000-0005-0000-0000-000006000000}"/>
    <cellStyle name="40% - Έμφαση2" xfId="8" xr:uid="{00000000-0005-0000-0000-000007000000}"/>
    <cellStyle name="40% - Έμφαση3" xfId="9" xr:uid="{00000000-0005-0000-0000-000008000000}"/>
    <cellStyle name="40% - Έμφαση4" xfId="10" xr:uid="{00000000-0005-0000-0000-000009000000}"/>
    <cellStyle name="40% - Έμφαση5" xfId="11" xr:uid="{00000000-0005-0000-0000-00000A000000}"/>
    <cellStyle name="40% - Έμφαση6" xfId="12" xr:uid="{00000000-0005-0000-0000-00000B000000}"/>
    <cellStyle name="60% - Έμφαση1" xfId="13" xr:uid="{00000000-0005-0000-0000-00000C000000}"/>
    <cellStyle name="60% - Έμφαση2" xfId="14" xr:uid="{00000000-0005-0000-0000-00000D000000}"/>
    <cellStyle name="60% - Έμφαση3" xfId="15" xr:uid="{00000000-0005-0000-0000-00000E000000}"/>
    <cellStyle name="60% - Έμφαση4" xfId="16" xr:uid="{00000000-0005-0000-0000-00000F000000}"/>
    <cellStyle name="60% - Έμφαση5" xfId="17" xr:uid="{00000000-0005-0000-0000-000010000000}"/>
    <cellStyle name="60% - Έμφαση6" xfId="18" xr:uid="{00000000-0005-0000-0000-000011000000}"/>
    <cellStyle name="Followed Hyperlink" xfId="57" builtinId="9" hidden="1"/>
    <cellStyle name="Followed Hyperlink" xfId="46" builtinId="9" hidden="1"/>
    <cellStyle name="Followed Hyperlink" xfId="49" builtinId="9" hidden="1"/>
    <cellStyle name="Followed Hyperlink" xfId="44" builtinId="9" hidden="1"/>
    <cellStyle name="Followed Hyperlink" xfId="53" builtinId="9" hidden="1"/>
    <cellStyle name="Followed Hyperlink" xfId="55" builtinId="9" hidden="1"/>
    <cellStyle name="Followed Hyperlink" xfId="51" builtinId="9" hidden="1"/>
    <cellStyle name="Hyperlink" xfId="50" builtinId="8" hidden="1"/>
    <cellStyle name="Hyperlink" xfId="45" builtinId="8" hidden="1"/>
    <cellStyle name="Hyperlink" xfId="43" builtinId="8" hidden="1"/>
    <cellStyle name="Hyperlink" xfId="56" builtinId="8" hidden="1"/>
    <cellStyle name="Hyperlink" xfId="48" builtinId="8" hidden="1"/>
    <cellStyle name="Hyperlink" xfId="54" builtinId="8" hidden="1"/>
    <cellStyle name="Hyperlink" xfId="52" builtinId="8" hidden="1"/>
    <cellStyle name="Normal" xfId="0" builtinId="0"/>
    <cellStyle name="Εισαγωγή" xfId="19" xr:uid="{00000000-0005-0000-0000-000012000000}"/>
    <cellStyle name="Έλεγχος κελιού" xfId="20" xr:uid="{00000000-0005-0000-0000-000013000000}"/>
    <cellStyle name="Έμφαση1" xfId="21" xr:uid="{00000000-0005-0000-0000-000014000000}"/>
    <cellStyle name="Έμφαση2" xfId="22" xr:uid="{00000000-0005-0000-0000-000015000000}"/>
    <cellStyle name="Έμφαση3" xfId="23" xr:uid="{00000000-0005-0000-0000-000016000000}"/>
    <cellStyle name="Έμφαση4" xfId="24" xr:uid="{00000000-0005-0000-0000-000017000000}"/>
    <cellStyle name="Έμφαση5" xfId="25" xr:uid="{00000000-0005-0000-0000-000018000000}"/>
    <cellStyle name="Έμφαση6" xfId="26" xr:uid="{00000000-0005-0000-0000-000019000000}"/>
    <cellStyle name="Έξοδος" xfId="27" xr:uid="{00000000-0005-0000-0000-00001A000000}"/>
    <cellStyle name="Επεξηγηματικό κείμενο" xfId="28" xr:uid="{00000000-0005-0000-0000-00001B000000}"/>
    <cellStyle name="Επικεφαλίδα 1" xfId="29" xr:uid="{00000000-0005-0000-0000-00001C000000}"/>
    <cellStyle name="Επικεφαλίδα 2" xfId="30" xr:uid="{00000000-0005-0000-0000-00001D000000}"/>
    <cellStyle name="Επικεφαλίδα 3" xfId="31" xr:uid="{00000000-0005-0000-0000-00001E000000}"/>
    <cellStyle name="Επικεφαλίδα 4" xfId="32" xr:uid="{00000000-0005-0000-0000-00001F000000}"/>
    <cellStyle name="Κακό" xfId="33" xr:uid="{00000000-0005-0000-0000-000020000000}"/>
    <cellStyle name="Καλό" xfId="34" xr:uid="{00000000-0005-0000-0000-000021000000}"/>
    <cellStyle name="Κανονικό 2" xfId="42" xr:uid="{00000000-0005-0000-0000-000023000000}"/>
    <cellStyle name="Κανονικό 2 2" xfId="47" xr:uid="{00000000-0005-0000-0000-000024000000}"/>
    <cellStyle name="Κανονικό 2 2 2" xfId="58" xr:uid="{00000000-0005-0000-0000-000025000000}"/>
    <cellStyle name="Ουδέτερο" xfId="35" xr:uid="{00000000-0005-0000-0000-000026000000}"/>
    <cellStyle name="Προειδοποιητικό κείμενο" xfId="36" xr:uid="{00000000-0005-0000-0000-000027000000}"/>
    <cellStyle name="Σημείωση" xfId="37" xr:uid="{00000000-0005-0000-0000-000028000000}"/>
    <cellStyle name="Συνδεδεμένο κελί" xfId="38" xr:uid="{00000000-0005-0000-0000-000029000000}"/>
    <cellStyle name="Σύνολο" xfId="39" xr:uid="{00000000-0005-0000-0000-00002A000000}"/>
    <cellStyle name="Τίτλος" xfId="40" xr:uid="{00000000-0005-0000-0000-00002B000000}"/>
    <cellStyle name="Υπολογισμός" xfId="41" xr:uid="{00000000-0005-0000-0000-00003A000000}"/>
  </cellStyles>
  <dxfs count="2"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A0E0E0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FCC99"/>
      <rgbColor rgb="003366FF"/>
      <rgbColor rgb="0033CCCC"/>
      <rgbColor rgb="00999933"/>
      <rgbColor rgb="00FFCC00"/>
      <rgbColor rgb="00FF9900"/>
      <rgbColor rgb="00FF6600"/>
      <rgbColor rgb="00666699"/>
      <rgbColor rgb="00969696"/>
      <rgbColor rgb="003333CC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0432FF"/>
      <color rgb="FFFFFF99"/>
      <color rgb="FF00B050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27516</xdr:colOff>
      <xdr:row>6</xdr:row>
      <xdr:rowOff>10583</xdr:rowOff>
    </xdr:from>
    <xdr:to>
      <xdr:col>14</xdr:col>
      <xdr:colOff>84666</xdr:colOff>
      <xdr:row>11</xdr:row>
      <xdr:rowOff>0</xdr:rowOff>
    </xdr:to>
    <xdr:sp macro="" textlink="">
      <xdr:nvSpPr>
        <xdr:cNvPr id="2" name="Δεξί άγκιστρο 1">
          <a:extLst>
            <a:ext uri="{FF2B5EF4-FFF2-40B4-BE49-F238E27FC236}">
              <a16:creationId xmlns:a16="http://schemas.microsoft.com/office/drawing/2014/main" id="{D925C225-1791-4F05-98E8-B04C7E3D2DAB}"/>
            </a:ext>
          </a:extLst>
        </xdr:cNvPr>
        <xdr:cNvSpPr/>
      </xdr:nvSpPr>
      <xdr:spPr>
        <a:xfrm>
          <a:off x="9047691" y="1953683"/>
          <a:ext cx="333375" cy="3132667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  <xdr:twoCellAnchor>
    <xdr:from>
      <xdr:col>13</xdr:col>
      <xdr:colOff>30480</xdr:colOff>
      <xdr:row>15</xdr:row>
      <xdr:rowOff>91440</xdr:rowOff>
    </xdr:from>
    <xdr:to>
      <xdr:col>14</xdr:col>
      <xdr:colOff>121179</xdr:colOff>
      <xdr:row>16</xdr:row>
      <xdr:rowOff>189442</xdr:rowOff>
    </xdr:to>
    <xdr:sp macro="" textlink="">
      <xdr:nvSpPr>
        <xdr:cNvPr id="3" name="Δεξί άγκιστρο 2">
          <a:extLst>
            <a:ext uri="{FF2B5EF4-FFF2-40B4-BE49-F238E27FC236}">
              <a16:creationId xmlns:a16="http://schemas.microsoft.com/office/drawing/2014/main" id="{73A3E310-CA28-47BF-ABAE-CADABDCA40E3}"/>
            </a:ext>
          </a:extLst>
        </xdr:cNvPr>
        <xdr:cNvSpPr/>
      </xdr:nvSpPr>
      <xdr:spPr>
        <a:xfrm>
          <a:off x="9050655" y="7301865"/>
          <a:ext cx="366924" cy="43137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  <xdr:twoCellAnchor>
    <xdr:from>
      <xdr:col>13</xdr:col>
      <xdr:colOff>6399</xdr:colOff>
      <xdr:row>5</xdr:row>
      <xdr:rowOff>268117</xdr:rowOff>
    </xdr:from>
    <xdr:to>
      <xdr:col>14</xdr:col>
      <xdr:colOff>69850</xdr:colOff>
      <xdr:row>11</xdr:row>
      <xdr:rowOff>0</xdr:rowOff>
    </xdr:to>
    <xdr:cxnSp macro="">
      <xdr:nvCxnSpPr>
        <xdr:cNvPr id="4" name="Ευθεία γραμμή σύνδεσης 3">
          <a:extLst>
            <a:ext uri="{FF2B5EF4-FFF2-40B4-BE49-F238E27FC236}">
              <a16:creationId xmlns:a16="http://schemas.microsoft.com/office/drawing/2014/main" id="{278563F2-1F60-435C-A2FC-3FC85BC397D7}"/>
            </a:ext>
          </a:extLst>
        </xdr:cNvPr>
        <xdr:cNvCxnSpPr/>
      </xdr:nvCxnSpPr>
      <xdr:spPr>
        <a:xfrm>
          <a:off x="9026574" y="1144417"/>
          <a:ext cx="339676" cy="394193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82551</xdr:colOff>
      <xdr:row>11</xdr:row>
      <xdr:rowOff>1</xdr:rowOff>
    </xdr:from>
    <xdr:to>
      <xdr:col>14</xdr:col>
      <xdr:colOff>121179</xdr:colOff>
      <xdr:row>15</xdr:row>
      <xdr:rowOff>308081</xdr:rowOff>
    </xdr:to>
    <xdr:cxnSp macro="">
      <xdr:nvCxnSpPr>
        <xdr:cNvPr id="5" name="Ευθεία γραμμή σύνδεσης 4">
          <a:extLst>
            <a:ext uri="{FF2B5EF4-FFF2-40B4-BE49-F238E27FC236}">
              <a16:creationId xmlns:a16="http://schemas.microsoft.com/office/drawing/2014/main" id="{C0AD64EB-8FAC-41F6-8CFC-22B01B070771}"/>
            </a:ext>
          </a:extLst>
        </xdr:cNvPr>
        <xdr:cNvCxnSpPr>
          <a:stCxn id="3" idx="1"/>
        </xdr:cNvCxnSpPr>
      </xdr:nvCxnSpPr>
      <xdr:spPr>
        <a:xfrm flipH="1" flipV="1">
          <a:off x="9378951" y="5086351"/>
          <a:ext cx="38628" cy="243215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27516</xdr:colOff>
      <xdr:row>6</xdr:row>
      <xdr:rowOff>10583</xdr:rowOff>
    </xdr:from>
    <xdr:to>
      <xdr:col>14</xdr:col>
      <xdr:colOff>84666</xdr:colOff>
      <xdr:row>11</xdr:row>
      <xdr:rowOff>0</xdr:rowOff>
    </xdr:to>
    <xdr:sp macro="" textlink="">
      <xdr:nvSpPr>
        <xdr:cNvPr id="6" name="Δεξί άγκιστρο 5">
          <a:extLst>
            <a:ext uri="{FF2B5EF4-FFF2-40B4-BE49-F238E27FC236}">
              <a16:creationId xmlns:a16="http://schemas.microsoft.com/office/drawing/2014/main" id="{5551B976-5874-4BEC-8BB8-2F14433F3161}"/>
            </a:ext>
          </a:extLst>
        </xdr:cNvPr>
        <xdr:cNvSpPr/>
      </xdr:nvSpPr>
      <xdr:spPr>
        <a:xfrm>
          <a:off x="9047691" y="1953683"/>
          <a:ext cx="333375" cy="3132667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  <xdr:twoCellAnchor>
    <xdr:from>
      <xdr:col>13</xdr:col>
      <xdr:colOff>30480</xdr:colOff>
      <xdr:row>15</xdr:row>
      <xdr:rowOff>91440</xdr:rowOff>
    </xdr:from>
    <xdr:to>
      <xdr:col>14</xdr:col>
      <xdr:colOff>121179</xdr:colOff>
      <xdr:row>16</xdr:row>
      <xdr:rowOff>189442</xdr:rowOff>
    </xdr:to>
    <xdr:sp macro="" textlink="">
      <xdr:nvSpPr>
        <xdr:cNvPr id="7" name="Δεξί άγκιστρο 6">
          <a:extLst>
            <a:ext uri="{FF2B5EF4-FFF2-40B4-BE49-F238E27FC236}">
              <a16:creationId xmlns:a16="http://schemas.microsoft.com/office/drawing/2014/main" id="{BD383E49-D4EF-41BE-A2C2-6BE6AE1D949A}"/>
            </a:ext>
          </a:extLst>
        </xdr:cNvPr>
        <xdr:cNvSpPr/>
      </xdr:nvSpPr>
      <xdr:spPr>
        <a:xfrm>
          <a:off x="9050655" y="7301865"/>
          <a:ext cx="366924" cy="43137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  <xdr:twoCellAnchor>
    <xdr:from>
      <xdr:col>13</xdr:col>
      <xdr:colOff>6399</xdr:colOff>
      <xdr:row>5</xdr:row>
      <xdr:rowOff>268117</xdr:rowOff>
    </xdr:from>
    <xdr:to>
      <xdr:col>14</xdr:col>
      <xdr:colOff>69850</xdr:colOff>
      <xdr:row>11</xdr:row>
      <xdr:rowOff>0</xdr:rowOff>
    </xdr:to>
    <xdr:cxnSp macro="">
      <xdr:nvCxnSpPr>
        <xdr:cNvPr id="8" name="Ευθεία γραμμή σύνδεσης 7">
          <a:extLst>
            <a:ext uri="{FF2B5EF4-FFF2-40B4-BE49-F238E27FC236}">
              <a16:creationId xmlns:a16="http://schemas.microsoft.com/office/drawing/2014/main" id="{78BBC074-6615-4ED3-BB24-E51EE5DEB862}"/>
            </a:ext>
          </a:extLst>
        </xdr:cNvPr>
        <xdr:cNvCxnSpPr/>
      </xdr:nvCxnSpPr>
      <xdr:spPr>
        <a:xfrm>
          <a:off x="9026574" y="1144417"/>
          <a:ext cx="339676" cy="394193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82551</xdr:colOff>
      <xdr:row>11</xdr:row>
      <xdr:rowOff>1</xdr:rowOff>
    </xdr:from>
    <xdr:to>
      <xdr:col>14</xdr:col>
      <xdr:colOff>121179</xdr:colOff>
      <xdr:row>15</xdr:row>
      <xdr:rowOff>308081</xdr:rowOff>
    </xdr:to>
    <xdr:cxnSp macro="">
      <xdr:nvCxnSpPr>
        <xdr:cNvPr id="9" name="Ευθεία γραμμή σύνδεσης 8">
          <a:extLst>
            <a:ext uri="{FF2B5EF4-FFF2-40B4-BE49-F238E27FC236}">
              <a16:creationId xmlns:a16="http://schemas.microsoft.com/office/drawing/2014/main" id="{6DA0FF73-CFBB-4B40-A21A-B6E91EA27B4D}"/>
            </a:ext>
          </a:extLst>
        </xdr:cNvPr>
        <xdr:cNvCxnSpPr>
          <a:cxnSpLocks/>
          <a:stCxn id="7" idx="1"/>
        </xdr:cNvCxnSpPr>
      </xdr:nvCxnSpPr>
      <xdr:spPr>
        <a:xfrm flipH="1" flipV="1">
          <a:off x="9378951" y="5086351"/>
          <a:ext cx="38628" cy="243215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27516</xdr:colOff>
      <xdr:row>6</xdr:row>
      <xdr:rowOff>10583</xdr:rowOff>
    </xdr:from>
    <xdr:to>
      <xdr:col>14</xdr:col>
      <xdr:colOff>84666</xdr:colOff>
      <xdr:row>11</xdr:row>
      <xdr:rowOff>0</xdr:rowOff>
    </xdr:to>
    <xdr:sp macro="" textlink="">
      <xdr:nvSpPr>
        <xdr:cNvPr id="16" name="Δεξί άγκιστρο 15">
          <a:extLst>
            <a:ext uri="{FF2B5EF4-FFF2-40B4-BE49-F238E27FC236}">
              <a16:creationId xmlns:a16="http://schemas.microsoft.com/office/drawing/2014/main" id="{C13D3598-ED7B-4646-9FCF-76D01F227A44}"/>
            </a:ext>
          </a:extLst>
        </xdr:cNvPr>
        <xdr:cNvSpPr/>
      </xdr:nvSpPr>
      <xdr:spPr>
        <a:xfrm>
          <a:off x="9047691" y="1953683"/>
          <a:ext cx="333375" cy="3132667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  <xdr:twoCellAnchor>
    <xdr:from>
      <xdr:col>13</xdr:col>
      <xdr:colOff>30480</xdr:colOff>
      <xdr:row>15</xdr:row>
      <xdr:rowOff>91440</xdr:rowOff>
    </xdr:from>
    <xdr:to>
      <xdr:col>14</xdr:col>
      <xdr:colOff>121179</xdr:colOff>
      <xdr:row>16</xdr:row>
      <xdr:rowOff>189442</xdr:rowOff>
    </xdr:to>
    <xdr:sp macro="" textlink="">
      <xdr:nvSpPr>
        <xdr:cNvPr id="17" name="Δεξί άγκιστρο 16">
          <a:extLst>
            <a:ext uri="{FF2B5EF4-FFF2-40B4-BE49-F238E27FC236}">
              <a16:creationId xmlns:a16="http://schemas.microsoft.com/office/drawing/2014/main" id="{4FF2BED5-F758-4BAB-84C5-5CB33D440815}"/>
            </a:ext>
          </a:extLst>
        </xdr:cNvPr>
        <xdr:cNvSpPr/>
      </xdr:nvSpPr>
      <xdr:spPr>
        <a:xfrm>
          <a:off x="9050655" y="7301865"/>
          <a:ext cx="366924" cy="43137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  <xdr:twoCellAnchor>
    <xdr:from>
      <xdr:col>13</xdr:col>
      <xdr:colOff>6399</xdr:colOff>
      <xdr:row>5</xdr:row>
      <xdr:rowOff>268117</xdr:rowOff>
    </xdr:from>
    <xdr:to>
      <xdr:col>14</xdr:col>
      <xdr:colOff>69850</xdr:colOff>
      <xdr:row>11</xdr:row>
      <xdr:rowOff>0</xdr:rowOff>
    </xdr:to>
    <xdr:cxnSp macro="">
      <xdr:nvCxnSpPr>
        <xdr:cNvPr id="18" name="Ευθεία γραμμή σύνδεσης 17">
          <a:extLst>
            <a:ext uri="{FF2B5EF4-FFF2-40B4-BE49-F238E27FC236}">
              <a16:creationId xmlns:a16="http://schemas.microsoft.com/office/drawing/2014/main" id="{60CFC040-F06C-4376-BBE3-C7546DC486AA}"/>
            </a:ext>
          </a:extLst>
        </xdr:cNvPr>
        <xdr:cNvCxnSpPr/>
      </xdr:nvCxnSpPr>
      <xdr:spPr>
        <a:xfrm>
          <a:off x="9026574" y="1144417"/>
          <a:ext cx="339676" cy="394193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27516</xdr:colOff>
      <xdr:row>6</xdr:row>
      <xdr:rowOff>10583</xdr:rowOff>
    </xdr:from>
    <xdr:to>
      <xdr:col>14</xdr:col>
      <xdr:colOff>84666</xdr:colOff>
      <xdr:row>11</xdr:row>
      <xdr:rowOff>0</xdr:rowOff>
    </xdr:to>
    <xdr:sp macro="" textlink="">
      <xdr:nvSpPr>
        <xdr:cNvPr id="19" name="Δεξί άγκιστρο 18">
          <a:extLst>
            <a:ext uri="{FF2B5EF4-FFF2-40B4-BE49-F238E27FC236}">
              <a16:creationId xmlns:a16="http://schemas.microsoft.com/office/drawing/2014/main" id="{18732C92-B5B8-4338-B4DE-5BDD2DA377FA}"/>
            </a:ext>
          </a:extLst>
        </xdr:cNvPr>
        <xdr:cNvSpPr/>
      </xdr:nvSpPr>
      <xdr:spPr>
        <a:xfrm>
          <a:off x="9047691" y="1953683"/>
          <a:ext cx="333375" cy="3132667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  <xdr:twoCellAnchor>
    <xdr:from>
      <xdr:col>13</xdr:col>
      <xdr:colOff>30480</xdr:colOff>
      <xdr:row>15</xdr:row>
      <xdr:rowOff>91440</xdr:rowOff>
    </xdr:from>
    <xdr:to>
      <xdr:col>14</xdr:col>
      <xdr:colOff>121179</xdr:colOff>
      <xdr:row>16</xdr:row>
      <xdr:rowOff>189442</xdr:rowOff>
    </xdr:to>
    <xdr:sp macro="" textlink="">
      <xdr:nvSpPr>
        <xdr:cNvPr id="20" name="Δεξί άγκιστρο 19">
          <a:extLst>
            <a:ext uri="{FF2B5EF4-FFF2-40B4-BE49-F238E27FC236}">
              <a16:creationId xmlns:a16="http://schemas.microsoft.com/office/drawing/2014/main" id="{26C3BF31-4ED1-46C5-A070-A5CA0F17D759}"/>
            </a:ext>
          </a:extLst>
        </xdr:cNvPr>
        <xdr:cNvSpPr/>
      </xdr:nvSpPr>
      <xdr:spPr>
        <a:xfrm>
          <a:off x="9050655" y="7301865"/>
          <a:ext cx="366924" cy="43137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  <xdr:twoCellAnchor>
    <xdr:from>
      <xdr:col>13</xdr:col>
      <xdr:colOff>6399</xdr:colOff>
      <xdr:row>5</xdr:row>
      <xdr:rowOff>268117</xdr:rowOff>
    </xdr:from>
    <xdr:to>
      <xdr:col>14</xdr:col>
      <xdr:colOff>69850</xdr:colOff>
      <xdr:row>11</xdr:row>
      <xdr:rowOff>0</xdr:rowOff>
    </xdr:to>
    <xdr:cxnSp macro="">
      <xdr:nvCxnSpPr>
        <xdr:cNvPr id="21" name="Ευθεία γραμμή σύνδεσης 20">
          <a:extLst>
            <a:ext uri="{FF2B5EF4-FFF2-40B4-BE49-F238E27FC236}">
              <a16:creationId xmlns:a16="http://schemas.microsoft.com/office/drawing/2014/main" id="{93E325AC-FC9E-40F3-9D22-A26CA84A5F06}"/>
            </a:ext>
          </a:extLst>
        </xdr:cNvPr>
        <xdr:cNvCxnSpPr/>
      </xdr:nvCxnSpPr>
      <xdr:spPr>
        <a:xfrm>
          <a:off x="9026574" y="1144417"/>
          <a:ext cx="339676" cy="394193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2:F79"/>
  <sheetViews>
    <sheetView topLeftCell="A55" zoomScale="110" zoomScaleNormal="110" zoomScalePageLayoutView="110" workbookViewId="0">
      <selection activeCell="B1" sqref="B1"/>
    </sheetView>
  </sheetViews>
  <sheetFormatPr defaultColWidth="8.85546875" defaultRowHeight="15"/>
  <cols>
    <col min="1" max="1" width="52.5703125" style="6" customWidth="1"/>
    <col min="2" max="2" width="50.28515625" style="7" customWidth="1"/>
    <col min="3" max="3" width="48.85546875" style="8" customWidth="1"/>
    <col min="4" max="4" width="12.28515625" style="9" customWidth="1"/>
    <col min="5" max="5" width="12.42578125" customWidth="1"/>
    <col min="6" max="6" width="46" customWidth="1"/>
  </cols>
  <sheetData>
    <row r="2" spans="1:6" ht="21">
      <c r="A2" s="369" t="s">
        <v>0</v>
      </c>
      <c r="B2" s="370"/>
      <c r="C2" s="357"/>
      <c r="D2" s="357"/>
      <c r="E2" s="357"/>
      <c r="F2" s="357"/>
    </row>
    <row r="3" spans="1:6" ht="21">
      <c r="A3" s="357"/>
      <c r="B3" s="357"/>
      <c r="C3" s="357"/>
      <c r="D3" s="357"/>
      <c r="E3" s="357"/>
      <c r="F3" s="357"/>
    </row>
    <row r="4" spans="1:6" ht="21">
      <c r="A4" s="413" t="s">
        <v>1</v>
      </c>
      <c r="B4" s="413"/>
      <c r="C4" s="357"/>
      <c r="D4" s="357"/>
      <c r="E4" s="357"/>
      <c r="F4" s="357"/>
    </row>
    <row r="5" spans="1:6" ht="21">
      <c r="A5" s="413" t="s">
        <v>2</v>
      </c>
      <c r="B5" s="413"/>
      <c r="C5" s="357"/>
      <c r="D5" s="357"/>
      <c r="E5" s="357"/>
      <c r="F5" s="357"/>
    </row>
    <row r="6" spans="1:6" ht="21">
      <c r="A6" s="413" t="s">
        <v>3</v>
      </c>
      <c r="B6" s="413"/>
      <c r="C6" s="357"/>
      <c r="D6" s="357"/>
      <c r="E6" s="357"/>
      <c r="F6" s="357"/>
    </row>
    <row r="7" spans="1:6" ht="21">
      <c r="A7" s="413" t="s">
        <v>4</v>
      </c>
      <c r="B7" s="413"/>
      <c r="C7" s="357"/>
      <c r="D7" s="357"/>
      <c r="E7" s="357"/>
      <c r="F7" s="357"/>
    </row>
    <row r="8" spans="1:6" ht="59.25" customHeight="1">
      <c r="A8" s="413" t="s">
        <v>5</v>
      </c>
      <c r="B8" s="414" t="s">
        <v>6</v>
      </c>
      <c r="C8" s="357"/>
      <c r="D8" s="357"/>
      <c r="E8" s="357"/>
      <c r="F8" s="357"/>
    </row>
    <row r="9" spans="1:6" ht="32.25" customHeight="1">
      <c r="A9" s="413" t="s">
        <v>7</v>
      </c>
      <c r="B9" s="414" t="s">
        <v>8</v>
      </c>
      <c r="C9" s="357"/>
      <c r="D9" s="357"/>
      <c r="E9" s="357"/>
      <c r="F9" s="357"/>
    </row>
    <row r="10" spans="1:6" ht="21">
      <c r="A10" s="413" t="s">
        <v>9</v>
      </c>
      <c r="B10" s="413"/>
      <c r="C10" s="357"/>
      <c r="D10" s="357"/>
      <c r="E10" s="357"/>
      <c r="F10" s="357"/>
    </row>
    <row r="11" spans="1:6" ht="21">
      <c r="A11" s="413" t="s">
        <v>10</v>
      </c>
      <c r="B11" s="413"/>
      <c r="C11" s="357"/>
      <c r="D11" s="357"/>
      <c r="E11" s="357"/>
      <c r="F11" s="357"/>
    </row>
    <row r="12" spans="1:6" ht="21">
      <c r="A12" s="413" t="s">
        <v>11</v>
      </c>
      <c r="B12" s="413"/>
      <c r="C12" s="357"/>
      <c r="D12" s="357"/>
      <c r="E12" s="357"/>
      <c r="F12" s="357"/>
    </row>
    <row r="13" spans="1:6" ht="21">
      <c r="A13" s="415" t="s">
        <v>12</v>
      </c>
      <c r="B13" s="371"/>
      <c r="C13" s="357"/>
      <c r="D13" s="357"/>
      <c r="E13" s="357"/>
      <c r="F13" s="357"/>
    </row>
    <row r="14" spans="1:6" ht="21">
      <c r="A14" s="416" t="s">
        <v>13</v>
      </c>
      <c r="B14" s="416"/>
      <c r="C14" s="357"/>
      <c r="D14" s="357"/>
      <c r="E14" s="357"/>
      <c r="F14" s="357"/>
    </row>
    <row r="15" spans="1:6" ht="21">
      <c r="A15" s="413" t="s">
        <v>14</v>
      </c>
      <c r="B15" s="413"/>
      <c r="C15" s="357"/>
      <c r="D15" s="357"/>
      <c r="E15" s="357"/>
      <c r="F15" s="357"/>
    </row>
    <row r="16" spans="1:6" ht="21">
      <c r="A16" s="413" t="s">
        <v>15</v>
      </c>
      <c r="B16" s="413"/>
      <c r="C16" s="357"/>
      <c r="D16" s="357"/>
      <c r="E16" s="357"/>
      <c r="F16" s="357"/>
    </row>
    <row r="17" spans="1:6" ht="21">
      <c r="A17" s="413" t="s">
        <v>16</v>
      </c>
      <c r="B17" s="413"/>
      <c r="C17" s="357"/>
      <c r="D17" s="357"/>
      <c r="E17" s="357"/>
      <c r="F17" s="357"/>
    </row>
    <row r="18" spans="1:6" ht="21">
      <c r="A18" s="413" t="s">
        <v>17</v>
      </c>
      <c r="B18" s="413"/>
      <c r="C18" s="357"/>
      <c r="D18" s="357"/>
      <c r="E18" s="357"/>
      <c r="F18" s="357"/>
    </row>
    <row r="19" spans="1:6" ht="21">
      <c r="A19" s="413" t="s">
        <v>18</v>
      </c>
      <c r="B19" s="413"/>
      <c r="C19" s="357"/>
      <c r="D19" s="357"/>
      <c r="E19" s="357"/>
      <c r="F19" s="357"/>
    </row>
    <row r="20" spans="1:6" ht="21">
      <c r="A20" s="413" t="s">
        <v>19</v>
      </c>
      <c r="B20" s="413"/>
      <c r="C20" s="357"/>
      <c r="D20" s="357"/>
      <c r="E20" s="357"/>
      <c r="F20" s="357"/>
    </row>
    <row r="21" spans="1:6" ht="21">
      <c r="A21" s="413" t="s">
        <v>20</v>
      </c>
      <c r="B21" s="413"/>
      <c r="C21" s="357"/>
      <c r="D21" s="357"/>
      <c r="E21" s="357"/>
      <c r="F21" s="357"/>
    </row>
    <row r="22" spans="1:6" ht="21">
      <c r="A22" s="413" t="s">
        <v>21</v>
      </c>
      <c r="B22" s="413"/>
      <c r="C22" s="357"/>
      <c r="D22" s="357"/>
      <c r="E22" s="357"/>
      <c r="F22" s="357"/>
    </row>
    <row r="23" spans="1:6" ht="21">
      <c r="A23" s="413" t="s">
        <v>22</v>
      </c>
      <c r="B23" s="413"/>
      <c r="C23" s="357"/>
      <c r="D23" s="357"/>
      <c r="E23" s="357"/>
      <c r="F23" s="357"/>
    </row>
    <row r="24" spans="1:6" ht="30">
      <c r="A24" s="413" t="s">
        <v>23</v>
      </c>
      <c r="B24" s="413"/>
      <c r="C24" s="357"/>
      <c r="D24" s="357"/>
      <c r="E24" s="357"/>
      <c r="F24" s="357"/>
    </row>
    <row r="25" spans="1:6" ht="21">
      <c r="A25" s="417"/>
      <c r="B25" s="417"/>
      <c r="C25" s="357"/>
      <c r="D25" s="357"/>
      <c r="E25" s="357"/>
      <c r="F25" s="357"/>
    </row>
    <row r="26" spans="1:6" ht="45">
      <c r="A26" s="416" t="s">
        <v>24</v>
      </c>
      <c r="B26" s="416"/>
      <c r="C26" s="357"/>
      <c r="D26" s="357"/>
      <c r="E26" s="357"/>
      <c r="F26" s="357"/>
    </row>
    <row r="27" spans="1:6" ht="21">
      <c r="A27" s="413" t="s">
        <v>16</v>
      </c>
      <c r="B27" s="413"/>
      <c r="C27" s="357"/>
      <c r="D27" s="357"/>
      <c r="E27" s="357"/>
      <c r="F27" s="357"/>
    </row>
    <row r="28" spans="1:6" ht="21">
      <c r="A28" s="413" t="s">
        <v>17</v>
      </c>
      <c r="B28" s="413"/>
      <c r="C28" s="357"/>
      <c r="D28" s="357"/>
      <c r="E28" s="357"/>
      <c r="F28" s="357"/>
    </row>
    <row r="29" spans="1:6" ht="21">
      <c r="A29" s="413" t="s">
        <v>18</v>
      </c>
      <c r="B29" s="413"/>
      <c r="C29" s="357"/>
      <c r="D29" s="357"/>
      <c r="E29" s="357"/>
      <c r="F29" s="357"/>
    </row>
    <row r="30" spans="1:6" ht="21">
      <c r="A30" s="413" t="s">
        <v>19</v>
      </c>
      <c r="B30" s="413"/>
      <c r="C30" s="357"/>
      <c r="D30" s="357"/>
      <c r="E30" s="357"/>
      <c r="F30" s="357"/>
    </row>
    <row r="31" spans="1:6" ht="21">
      <c r="A31" s="413" t="s">
        <v>25</v>
      </c>
      <c r="B31" s="413"/>
      <c r="C31" s="357"/>
      <c r="D31" s="357"/>
      <c r="E31" s="357"/>
      <c r="F31" s="357"/>
    </row>
    <row r="32" spans="1:6" ht="21">
      <c r="A32" s="413" t="s">
        <v>21</v>
      </c>
      <c r="B32" s="413"/>
      <c r="C32" s="357"/>
      <c r="D32" s="357"/>
      <c r="E32" s="357"/>
      <c r="F32" s="357"/>
    </row>
    <row r="33" spans="1:6" ht="21">
      <c r="A33" s="413" t="s">
        <v>22</v>
      </c>
      <c r="B33" s="413"/>
      <c r="C33" s="357"/>
      <c r="D33" s="357"/>
      <c r="E33" s="357"/>
      <c r="F33" s="357"/>
    </row>
    <row r="34" spans="1:6" ht="30">
      <c r="A34" s="413" t="s">
        <v>26</v>
      </c>
      <c r="C34" s="357"/>
      <c r="D34" s="357"/>
      <c r="E34" s="357"/>
      <c r="F34" s="357"/>
    </row>
    <row r="35" spans="1:6" ht="21">
      <c r="A35" s="418" t="s">
        <v>27</v>
      </c>
      <c r="B35" s="418"/>
      <c r="C35" s="357"/>
      <c r="D35" s="357"/>
      <c r="E35" s="357"/>
      <c r="F35" s="357"/>
    </row>
    <row r="36" spans="1:6" ht="21">
      <c r="A36" s="413" t="s">
        <v>28</v>
      </c>
      <c r="B36" s="413"/>
      <c r="C36" s="357"/>
      <c r="D36" s="357"/>
      <c r="E36" s="357"/>
      <c r="F36" s="357"/>
    </row>
    <row r="37" spans="1:6" ht="21">
      <c r="A37" s="413" t="s">
        <v>29</v>
      </c>
      <c r="B37" s="413"/>
      <c r="C37" s="357"/>
      <c r="D37" s="357"/>
      <c r="E37" s="357"/>
      <c r="F37" s="357"/>
    </row>
    <row r="38" spans="1:6" ht="21">
      <c r="A38" s="413" t="s">
        <v>30</v>
      </c>
      <c r="B38" s="413"/>
      <c r="C38" s="357"/>
      <c r="D38" s="357"/>
      <c r="E38" s="357"/>
      <c r="F38" s="357"/>
    </row>
    <row r="39" spans="1:6" ht="21">
      <c r="A39" s="413" t="s">
        <v>31</v>
      </c>
      <c r="B39" s="413"/>
      <c r="C39" s="357"/>
      <c r="D39" s="357"/>
      <c r="E39" s="357"/>
      <c r="F39" s="357"/>
    </row>
    <row r="40" spans="1:6" ht="21">
      <c r="A40" s="413" t="s">
        <v>32</v>
      </c>
      <c r="B40" s="413"/>
      <c r="C40" s="357"/>
      <c r="D40" s="357"/>
      <c r="E40" s="357"/>
      <c r="F40" s="357"/>
    </row>
    <row r="41" spans="1:6" ht="21">
      <c r="A41" s="413" t="s">
        <v>33</v>
      </c>
      <c r="B41" s="413"/>
      <c r="C41" s="357"/>
      <c r="D41" s="357"/>
      <c r="E41" s="357"/>
      <c r="F41" s="357"/>
    </row>
    <row r="42" spans="1:6" ht="21">
      <c r="A42" s="413" t="s">
        <v>34</v>
      </c>
      <c r="B42" s="413"/>
      <c r="C42" s="357"/>
      <c r="D42" s="357"/>
      <c r="E42" s="357"/>
      <c r="F42" s="357"/>
    </row>
    <row r="43" spans="1:6" ht="21">
      <c r="A43" s="413" t="s">
        <v>35</v>
      </c>
      <c r="B43" s="413"/>
      <c r="C43" s="357"/>
      <c r="D43" s="357"/>
      <c r="E43" s="357"/>
      <c r="F43" s="357"/>
    </row>
    <row r="44" spans="1:6" ht="21">
      <c r="A44" s="418" t="s">
        <v>36</v>
      </c>
      <c r="B44" s="418"/>
      <c r="C44" s="357"/>
      <c r="D44" s="357"/>
      <c r="E44" s="357"/>
      <c r="F44" s="357"/>
    </row>
    <row r="45" spans="1:6" ht="30">
      <c r="A45" s="419" t="s">
        <v>37</v>
      </c>
      <c r="B45" s="419"/>
      <c r="C45" s="357"/>
      <c r="D45" s="357"/>
      <c r="E45" s="357"/>
      <c r="F45" s="357"/>
    </row>
    <row r="46" spans="1:6" ht="21">
      <c r="A46" s="419" t="s">
        <v>38</v>
      </c>
      <c r="B46" s="419"/>
      <c r="C46" s="357"/>
      <c r="D46" s="357"/>
      <c r="E46" s="357"/>
      <c r="F46" s="357"/>
    </row>
    <row r="47" spans="1:6" ht="21">
      <c r="A47" s="420" t="s">
        <v>39</v>
      </c>
      <c r="B47" s="420"/>
      <c r="C47" s="357"/>
      <c r="D47" s="357"/>
      <c r="E47" s="357"/>
      <c r="F47" s="357"/>
    </row>
    <row r="48" spans="1:6" ht="21">
      <c r="A48" s="419" t="s">
        <v>40</v>
      </c>
      <c r="B48" s="419"/>
      <c r="C48" s="357"/>
      <c r="D48" s="357"/>
      <c r="E48" s="357"/>
      <c r="F48" s="357"/>
    </row>
    <row r="49" spans="1:6" ht="21">
      <c r="A49" s="420" t="s">
        <v>41</v>
      </c>
      <c r="B49" s="420"/>
      <c r="C49" s="357"/>
      <c r="D49" s="357"/>
      <c r="E49" s="357"/>
      <c r="F49" s="357"/>
    </row>
    <row r="50" spans="1:6" ht="21">
      <c r="A50" s="421" t="s">
        <v>42</v>
      </c>
      <c r="B50" s="421"/>
      <c r="C50" s="357"/>
      <c r="D50" s="357"/>
      <c r="E50" s="357"/>
      <c r="F50" s="357"/>
    </row>
    <row r="51" spans="1:6" ht="21">
      <c r="A51" s="418" t="s">
        <v>43</v>
      </c>
      <c r="B51" s="418"/>
      <c r="C51" s="357"/>
      <c r="D51" s="357"/>
      <c r="E51" s="357"/>
      <c r="F51" s="357"/>
    </row>
    <row r="52" spans="1:6" ht="21">
      <c r="A52" s="413" t="s">
        <v>44</v>
      </c>
      <c r="B52" s="413"/>
      <c r="C52" s="357"/>
      <c r="D52" s="357"/>
      <c r="E52" s="357"/>
      <c r="F52" s="357"/>
    </row>
    <row r="53" spans="1:6" ht="21">
      <c r="A53" s="413" t="s">
        <v>45</v>
      </c>
      <c r="B53" s="413"/>
      <c r="C53" s="357"/>
      <c r="D53" s="357"/>
      <c r="E53" s="357"/>
      <c r="F53" s="357"/>
    </row>
    <row r="54" spans="1:6" ht="21.75" customHeight="1">
      <c r="A54" s="413" t="s">
        <v>46</v>
      </c>
      <c r="B54" s="413"/>
      <c r="C54" s="357"/>
      <c r="D54" s="357"/>
      <c r="E54" s="357"/>
      <c r="F54" s="357"/>
    </row>
    <row r="55" spans="1:6" ht="21.75" customHeight="1">
      <c r="A55" s="413" t="s">
        <v>47</v>
      </c>
      <c r="B55" s="413"/>
      <c r="C55" s="357"/>
      <c r="D55" s="357"/>
      <c r="E55" s="357"/>
      <c r="F55" s="357"/>
    </row>
    <row r="56" spans="1:6" ht="21.75" customHeight="1">
      <c r="A56" s="413" t="s">
        <v>48</v>
      </c>
      <c r="B56" s="413"/>
      <c r="C56" s="357"/>
      <c r="D56" s="357"/>
      <c r="E56" s="357"/>
      <c r="F56" s="357"/>
    </row>
    <row r="57" spans="1:6" ht="21.75" customHeight="1">
      <c r="A57" s="413" t="s">
        <v>49</v>
      </c>
      <c r="B57" s="413"/>
      <c r="C57" s="357"/>
      <c r="D57" s="357"/>
      <c r="E57" s="357"/>
      <c r="F57" s="357"/>
    </row>
    <row r="58" spans="1:6">
      <c r="A58" s="413" t="s">
        <v>50</v>
      </c>
      <c r="B58" s="413"/>
    </row>
    <row r="59" spans="1:6">
      <c r="A59" s="422" t="s">
        <v>51</v>
      </c>
      <c r="B59" s="422"/>
    </row>
    <row r="60" spans="1:6">
      <c r="A60" s="413" t="s">
        <v>52</v>
      </c>
      <c r="B60" s="413"/>
    </row>
    <row r="61" spans="1:6">
      <c r="A61" s="413" t="s">
        <v>53</v>
      </c>
      <c r="B61" s="413"/>
    </row>
    <row r="62" spans="1:6">
      <c r="A62" s="413" t="s">
        <v>54</v>
      </c>
      <c r="B62" s="413"/>
    </row>
    <row r="63" spans="1:6">
      <c r="A63" s="422" t="s">
        <v>55</v>
      </c>
      <c r="B63" s="422"/>
    </row>
    <row r="64" spans="1:6">
      <c r="A64" s="413" t="s">
        <v>56</v>
      </c>
      <c r="B64" s="413"/>
    </row>
    <row r="65" spans="1:2">
      <c r="A65" s="413" t="s">
        <v>57</v>
      </c>
      <c r="B65" s="413"/>
    </row>
    <row r="66" spans="1:2">
      <c r="A66" s="413" t="s">
        <v>58</v>
      </c>
      <c r="B66" s="413"/>
    </row>
    <row r="67" spans="1:2">
      <c r="A67" s="413" t="s">
        <v>59</v>
      </c>
      <c r="B67" s="413"/>
    </row>
    <row r="68" spans="1:2">
      <c r="A68" s="413" t="s">
        <v>60</v>
      </c>
      <c r="B68" s="413"/>
    </row>
    <row r="69" spans="1:2">
      <c r="A69" s="413" t="s">
        <v>61</v>
      </c>
      <c r="B69" s="413"/>
    </row>
    <row r="70" spans="1:2">
      <c r="A70" s="422" t="s">
        <v>62</v>
      </c>
      <c r="B70" s="422"/>
    </row>
    <row r="71" spans="1:2" ht="15.75">
      <c r="A71" s="423" t="s">
        <v>63</v>
      </c>
      <c r="B71" s="423"/>
    </row>
    <row r="72" spans="1:2">
      <c r="A72" s="413" t="s">
        <v>64</v>
      </c>
      <c r="B72" s="413"/>
    </row>
    <row r="73" spans="1:2">
      <c r="A73" s="413" t="s">
        <v>65</v>
      </c>
      <c r="B73" s="413"/>
    </row>
    <row r="74" spans="1:2">
      <c r="A74" s="413" t="s">
        <v>66</v>
      </c>
      <c r="B74" s="413"/>
    </row>
    <row r="75" spans="1:2" ht="15.75">
      <c r="A75" s="424" t="s">
        <v>67</v>
      </c>
      <c r="B75" s="424"/>
    </row>
    <row r="76" spans="1:2" ht="15.75">
      <c r="A76" s="424" t="s">
        <v>68</v>
      </c>
      <c r="B76" s="424"/>
    </row>
    <row r="77" spans="1:2" ht="15.75">
      <c r="A77" s="424" t="s">
        <v>69</v>
      </c>
      <c r="B77" s="424"/>
    </row>
    <row r="78" spans="1:2">
      <c r="A78" s="422" t="s">
        <v>70</v>
      </c>
      <c r="B78" s="422"/>
    </row>
    <row r="79" spans="1:2">
      <c r="A79" s="425"/>
      <c r="B79" s="425"/>
    </row>
  </sheetData>
  <mergeCells count="2">
    <mergeCell ref="A2:B2"/>
    <mergeCell ref="A13:B13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O178"/>
  <sheetViews>
    <sheetView tabSelected="1" zoomScale="90" zoomScaleNormal="90" zoomScaleSheetLayoutView="90" zoomScalePageLayoutView="75" workbookViewId="0">
      <selection activeCell="B36" sqref="B36"/>
    </sheetView>
  </sheetViews>
  <sheetFormatPr defaultColWidth="9.140625" defaultRowHeight="20.100000000000001" customHeight="1"/>
  <cols>
    <col min="1" max="1" width="5.28515625" style="2" customWidth="1"/>
    <col min="2" max="2" width="71.140625" style="2" customWidth="1"/>
    <col min="3" max="3" width="12.7109375" style="1" customWidth="1"/>
    <col min="4" max="4" width="1.140625" style="3" customWidth="1"/>
    <col min="5" max="5" width="11" style="4" customWidth="1"/>
    <col min="6" max="6" width="1.140625" style="3" customWidth="1"/>
    <col min="7" max="7" width="11.85546875" style="4" customWidth="1" collapsed="1"/>
    <col min="8" max="8" width="1.140625" style="4" customWidth="1"/>
    <col min="9" max="9" width="12.42578125" style="2" customWidth="1"/>
    <col min="10" max="10" width="1.140625" style="3" customWidth="1"/>
    <col min="11" max="11" width="12.5703125" style="2" customWidth="1"/>
    <col min="12" max="12" width="1.140625" style="2" customWidth="1"/>
    <col min="13" max="13" width="11.5703125" style="2" customWidth="1"/>
    <col min="14" max="14" width="4.140625" style="354" customWidth="1"/>
    <col min="15" max="15" width="14.140625" style="354" customWidth="1"/>
    <col min="16" max="16384" width="9.140625" style="2"/>
  </cols>
  <sheetData>
    <row r="1" spans="1:15" s="18" customFormat="1" ht="30.75" customHeight="1">
      <c r="B1" s="377" t="s">
        <v>71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40"/>
      <c r="O1" s="340"/>
    </row>
    <row r="2" spans="1:15" s="18" customFormat="1" ht="6" customHeight="1" thickBot="1">
      <c r="C2" s="20"/>
      <c r="D2" s="21"/>
      <c r="E2" s="22"/>
      <c r="F2" s="21"/>
      <c r="G2" s="22"/>
      <c r="H2" s="22"/>
      <c r="J2" s="21"/>
      <c r="N2" s="341"/>
      <c r="O2" s="341"/>
    </row>
    <row r="3" spans="1:15" s="18" customFormat="1" ht="36.75" customHeight="1" thickBot="1">
      <c r="B3" s="19"/>
      <c r="C3" s="374" t="s">
        <v>72</v>
      </c>
      <c r="D3" s="375"/>
      <c r="E3" s="375"/>
      <c r="F3" s="375"/>
      <c r="G3" s="375"/>
      <c r="H3" s="375"/>
      <c r="I3" s="375"/>
      <c r="J3" s="375"/>
      <c r="K3" s="375"/>
      <c r="L3" s="375"/>
      <c r="M3" s="376"/>
      <c r="N3" s="341"/>
      <c r="O3" s="341"/>
    </row>
    <row r="4" spans="1:15" s="18" customFormat="1" ht="42.95" customHeight="1">
      <c r="B4" s="19"/>
      <c r="C4" s="55"/>
      <c r="D4" s="55"/>
      <c r="E4" s="55"/>
      <c r="F4" s="55"/>
      <c r="G4" s="55"/>
      <c r="H4" s="55"/>
      <c r="I4" s="55"/>
      <c r="J4" s="54"/>
      <c r="N4" s="341"/>
      <c r="O4" s="341"/>
    </row>
    <row r="5" spans="1:15" s="18" customFormat="1" ht="42.95" customHeight="1">
      <c r="B5" s="79" t="s">
        <v>73</v>
      </c>
      <c r="C5" s="20"/>
      <c r="D5" s="21"/>
      <c r="E5" s="22"/>
      <c r="F5" s="21"/>
      <c r="G5" s="22"/>
      <c r="H5" s="22"/>
      <c r="J5" s="21"/>
      <c r="N5" s="341"/>
      <c r="O5" s="341"/>
    </row>
    <row r="6" spans="1:15" s="23" customFormat="1" ht="105.75" thickBot="1">
      <c r="B6" s="24"/>
      <c r="C6" s="314" t="s">
        <v>74</v>
      </c>
      <c r="D6" s="136"/>
      <c r="E6" s="315" t="s">
        <v>75</v>
      </c>
      <c r="F6" s="136"/>
      <c r="G6" s="316" t="s">
        <v>76</v>
      </c>
      <c r="H6" s="26"/>
      <c r="I6" s="175" t="s">
        <v>77</v>
      </c>
      <c r="J6" s="174"/>
      <c r="K6" s="317" t="s">
        <v>78</v>
      </c>
      <c r="L6" s="174"/>
      <c r="M6" s="318" t="s">
        <v>79</v>
      </c>
      <c r="N6" s="341"/>
      <c r="O6" s="342" t="s">
        <v>80</v>
      </c>
    </row>
    <row r="7" spans="1:15" s="18" customFormat="1" ht="42.95" customHeight="1">
      <c r="A7" s="23" t="s">
        <v>81</v>
      </c>
      <c r="B7" s="257" t="s">
        <v>82</v>
      </c>
      <c r="C7" s="297"/>
      <c r="D7" s="28"/>
      <c r="E7" s="261"/>
      <c r="F7" s="29"/>
      <c r="G7" s="263">
        <f t="shared" ref="G7:G10" si="0">C7+E7</f>
        <v>0</v>
      </c>
      <c r="H7" s="30"/>
      <c r="I7" s="298"/>
      <c r="J7" s="142"/>
      <c r="K7" s="299"/>
      <c r="L7" s="142"/>
      <c r="M7" s="264"/>
      <c r="N7" s="348" t="s">
        <v>83</v>
      </c>
      <c r="O7" s="372" t="s">
        <v>84</v>
      </c>
    </row>
    <row r="8" spans="1:15" s="18" customFormat="1" ht="42.95" customHeight="1" thickBot="1">
      <c r="A8" s="23" t="s">
        <v>85</v>
      </c>
      <c r="B8" s="33" t="s">
        <v>86</v>
      </c>
      <c r="C8" s="300"/>
      <c r="D8" s="28"/>
      <c r="E8" s="262"/>
      <c r="F8" s="29"/>
      <c r="G8" s="263">
        <f t="shared" si="0"/>
        <v>0</v>
      </c>
      <c r="H8" s="30"/>
      <c r="I8" s="298"/>
      <c r="J8" s="142"/>
      <c r="K8" s="299"/>
      <c r="L8" s="142"/>
      <c r="M8" s="264"/>
      <c r="N8" s="348" t="s">
        <v>83</v>
      </c>
      <c r="O8" s="373"/>
    </row>
    <row r="9" spans="1:15" s="18" customFormat="1" ht="42.95" customHeight="1" thickBot="1">
      <c r="A9" s="23" t="s">
        <v>87</v>
      </c>
      <c r="B9" s="32" t="s">
        <v>88</v>
      </c>
      <c r="C9" s="300"/>
      <c r="D9" s="28"/>
      <c r="E9" s="262"/>
      <c r="F9" s="29"/>
      <c r="G9" s="263">
        <f t="shared" si="0"/>
        <v>0</v>
      </c>
      <c r="H9" s="30"/>
      <c r="I9" s="301"/>
      <c r="J9" s="142"/>
      <c r="K9" s="299"/>
      <c r="L9" s="142"/>
      <c r="M9" s="264"/>
      <c r="N9" s="348" t="s">
        <v>83</v>
      </c>
      <c r="O9" s="343" t="s">
        <v>89</v>
      </c>
    </row>
    <row r="10" spans="1:15" s="18" customFormat="1" ht="42.95" customHeight="1" thickBot="1">
      <c r="A10" s="23" t="s">
        <v>90</v>
      </c>
      <c r="B10" s="33" t="s">
        <v>91</v>
      </c>
      <c r="C10" s="300"/>
      <c r="D10" s="28"/>
      <c r="E10" s="262"/>
      <c r="F10" s="29"/>
      <c r="G10" s="263">
        <f t="shared" si="0"/>
        <v>0</v>
      </c>
      <c r="H10" s="30"/>
      <c r="I10" s="301"/>
      <c r="J10" s="142"/>
      <c r="K10" s="299"/>
      <c r="L10" s="142"/>
      <c r="M10" s="264"/>
      <c r="N10" s="348" t="s">
        <v>83</v>
      </c>
      <c r="O10" s="344">
        <f>SUM(M5:M9)+SUM(M16:M17)</f>
        <v>0</v>
      </c>
    </row>
    <row r="11" spans="1:15" s="18" customFormat="1" ht="42.95" customHeight="1" thickBot="1">
      <c r="A11" s="23" t="s">
        <v>92</v>
      </c>
      <c r="B11" s="34" t="s">
        <v>93</v>
      </c>
      <c r="C11" s="302"/>
      <c r="D11" s="35"/>
      <c r="E11" s="303"/>
      <c r="F11" s="36"/>
      <c r="G11" s="304">
        <f>C11+E11</f>
        <v>0</v>
      </c>
      <c r="H11" s="30"/>
      <c r="I11" s="301"/>
      <c r="J11" s="142"/>
      <c r="K11" s="299"/>
      <c r="L11" s="142"/>
      <c r="M11" s="264"/>
      <c r="N11" s="348" t="s">
        <v>83</v>
      </c>
      <c r="O11" s="345" t="s">
        <v>94</v>
      </c>
    </row>
    <row r="12" spans="1:15" s="18" customFormat="1" ht="42.95" customHeight="1" thickTop="1" thickBot="1">
      <c r="B12" s="291" t="s">
        <v>95</v>
      </c>
      <c r="C12" s="37">
        <f>SUM(C7:C11)</f>
        <v>0</v>
      </c>
      <c r="D12" s="21"/>
      <c r="E12" s="56">
        <f>SUM(E7:E11)</f>
        <v>0</v>
      </c>
      <c r="F12" s="21"/>
      <c r="G12" s="57">
        <f>SUM(G7:G11)</f>
        <v>0</v>
      </c>
      <c r="H12" s="44"/>
      <c r="I12" s="183">
        <f>SUM(I7:I8)</f>
        <v>0</v>
      </c>
      <c r="J12" s="142"/>
      <c r="K12" s="191">
        <f>SUM(K7:K11)</f>
        <v>0</v>
      </c>
      <c r="L12" s="142"/>
      <c r="M12" s="58">
        <f>SUM(M7:M11)</f>
        <v>0</v>
      </c>
      <c r="N12" s="341"/>
      <c r="O12" s="346">
        <f>40%*M12</f>
        <v>0</v>
      </c>
    </row>
    <row r="13" spans="1:15" s="18" customFormat="1" ht="42.95" customHeight="1" thickTop="1">
      <c r="C13" s="20"/>
      <c r="D13" s="21"/>
      <c r="E13" s="22"/>
      <c r="F13" s="21"/>
      <c r="G13" s="44"/>
      <c r="H13" s="44"/>
      <c r="I13" s="59"/>
      <c r="J13" s="21"/>
      <c r="N13" s="341"/>
      <c r="O13" s="347"/>
    </row>
    <row r="14" spans="1:15" s="18" customFormat="1" ht="42.95" customHeight="1">
      <c r="B14" s="134" t="s">
        <v>96</v>
      </c>
      <c r="C14" s="20"/>
      <c r="D14" s="21"/>
      <c r="E14" s="22"/>
      <c r="F14" s="21"/>
      <c r="G14" s="60"/>
      <c r="H14" s="60"/>
      <c r="I14" s="20"/>
      <c r="J14" s="21"/>
      <c r="N14" s="341"/>
      <c r="O14" s="341"/>
    </row>
    <row r="15" spans="1:15" s="18" customFormat="1" ht="105.75" thickBot="1">
      <c r="B15" s="38"/>
      <c r="C15" s="314" t="s">
        <v>74</v>
      </c>
      <c r="D15" s="136"/>
      <c r="E15" s="315" t="s">
        <v>75</v>
      </c>
      <c r="F15" s="136"/>
      <c r="G15" s="316" t="s">
        <v>76</v>
      </c>
      <c r="H15" s="26"/>
      <c r="I15" s="175" t="s">
        <v>77</v>
      </c>
      <c r="J15" s="174"/>
      <c r="K15" s="317" t="s">
        <v>78</v>
      </c>
      <c r="L15" s="26"/>
      <c r="M15" s="318" t="s">
        <v>79</v>
      </c>
      <c r="N15" s="341"/>
      <c r="O15" s="358"/>
    </row>
    <row r="16" spans="1:15" s="18" customFormat="1" ht="26.25" customHeight="1">
      <c r="A16" s="23" t="s">
        <v>97</v>
      </c>
      <c r="B16" s="71" t="s">
        <v>98</v>
      </c>
      <c r="C16" s="305"/>
      <c r="D16" s="39"/>
      <c r="E16" s="261"/>
      <c r="F16" s="40"/>
      <c r="G16" s="306">
        <f t="shared" ref="G16:G61" si="1">C16+E16</f>
        <v>0</v>
      </c>
      <c r="H16" s="26"/>
      <c r="I16" s="196"/>
      <c r="J16" s="174"/>
      <c r="K16" s="307"/>
      <c r="L16" s="26"/>
      <c r="M16" s="308"/>
      <c r="N16" s="348" t="s">
        <v>83</v>
      </c>
      <c r="O16" s="348"/>
    </row>
    <row r="17" spans="1:15" s="18" customFormat="1" ht="26.25" customHeight="1" thickBot="1">
      <c r="A17" s="23" t="s">
        <v>99</v>
      </c>
      <c r="B17" s="72" t="s">
        <v>100</v>
      </c>
      <c r="C17" s="309"/>
      <c r="D17" s="28"/>
      <c r="E17" s="262"/>
      <c r="F17" s="40"/>
      <c r="G17" s="263">
        <f t="shared" si="1"/>
        <v>0</v>
      </c>
      <c r="H17" s="26"/>
      <c r="I17" s="196"/>
      <c r="J17" s="174"/>
      <c r="K17" s="310"/>
      <c r="L17" s="26"/>
      <c r="M17" s="264"/>
      <c r="N17" s="348" t="s">
        <v>83</v>
      </c>
      <c r="O17" s="348"/>
    </row>
    <row r="18" spans="1:15" s="18" customFormat="1" ht="42.95" customHeight="1">
      <c r="A18" s="23" t="s">
        <v>101</v>
      </c>
      <c r="B18" s="72" t="s">
        <v>102</v>
      </c>
      <c r="C18" s="311"/>
      <c r="D18" s="41"/>
      <c r="E18" s="262"/>
      <c r="F18" s="40"/>
      <c r="G18" s="263">
        <f t="shared" si="1"/>
        <v>0</v>
      </c>
      <c r="H18" s="26"/>
      <c r="I18" s="301"/>
      <c r="J18" s="174"/>
      <c r="K18" s="310"/>
      <c r="L18" s="26"/>
      <c r="M18" s="264"/>
      <c r="N18" s="355" t="s">
        <v>103</v>
      </c>
      <c r="O18" s="349" t="s">
        <v>104</v>
      </c>
    </row>
    <row r="19" spans="1:15" s="18" customFormat="1" ht="42.95" customHeight="1">
      <c r="A19" s="23" t="s">
        <v>105</v>
      </c>
      <c r="B19" s="13" t="s">
        <v>106</v>
      </c>
      <c r="C19" s="300"/>
      <c r="D19" s="41"/>
      <c r="E19" s="262"/>
      <c r="F19" s="40"/>
      <c r="G19" s="263">
        <f t="shared" si="1"/>
        <v>0</v>
      </c>
      <c r="H19" s="26"/>
      <c r="I19" s="196"/>
      <c r="J19" s="174"/>
      <c r="K19" s="310"/>
      <c r="L19" s="26"/>
      <c r="M19" s="264"/>
      <c r="N19" s="341"/>
      <c r="O19" s="350"/>
    </row>
    <row r="20" spans="1:15" s="18" customFormat="1" ht="42.95" customHeight="1">
      <c r="A20" s="23" t="s">
        <v>107</v>
      </c>
      <c r="B20" s="73" t="s">
        <v>108</v>
      </c>
      <c r="C20" s="300"/>
      <c r="D20" s="41"/>
      <c r="E20" s="262"/>
      <c r="F20" s="40"/>
      <c r="G20" s="263">
        <f t="shared" si="1"/>
        <v>0</v>
      </c>
      <c r="H20" s="26"/>
      <c r="I20" s="196"/>
      <c r="J20" s="174"/>
      <c r="K20" s="310"/>
      <c r="L20" s="26"/>
      <c r="M20" s="264"/>
      <c r="N20" s="341"/>
      <c r="O20" s="341"/>
    </row>
    <row r="21" spans="1:15" s="18" customFormat="1" ht="42.95" customHeight="1">
      <c r="A21" s="23" t="s">
        <v>109</v>
      </c>
      <c r="B21" s="12" t="s">
        <v>110</v>
      </c>
      <c r="C21" s="300"/>
      <c r="D21" s="25"/>
      <c r="E21" s="262"/>
      <c r="F21" s="42"/>
      <c r="G21" s="263">
        <f t="shared" si="1"/>
        <v>0</v>
      </c>
      <c r="H21" s="26"/>
      <c r="I21" s="196"/>
      <c r="J21" s="174"/>
      <c r="K21" s="310"/>
      <c r="L21" s="26"/>
      <c r="M21" s="264"/>
      <c r="N21" s="341"/>
      <c r="O21" s="341"/>
    </row>
    <row r="22" spans="1:15" s="18" customFormat="1" ht="42.95" customHeight="1">
      <c r="A22" s="23" t="s">
        <v>111</v>
      </c>
      <c r="B22" s="12" t="s">
        <v>112</v>
      </c>
      <c r="C22" s="300"/>
      <c r="D22" s="25"/>
      <c r="E22" s="262"/>
      <c r="F22" s="42"/>
      <c r="G22" s="263">
        <f t="shared" si="1"/>
        <v>0</v>
      </c>
      <c r="H22" s="26"/>
      <c r="I22" s="196"/>
      <c r="J22" s="174"/>
      <c r="K22" s="310"/>
      <c r="L22" s="26"/>
      <c r="M22" s="264"/>
      <c r="N22" s="341"/>
      <c r="O22" s="341"/>
    </row>
    <row r="23" spans="1:15" s="18" customFormat="1" ht="42.95" customHeight="1">
      <c r="A23" s="23" t="s">
        <v>113</v>
      </c>
      <c r="B23" s="12" t="s">
        <v>114</v>
      </c>
      <c r="C23" s="300"/>
      <c r="D23" s="21"/>
      <c r="E23" s="262"/>
      <c r="F23" s="40"/>
      <c r="G23" s="263">
        <f t="shared" si="1"/>
        <v>0</v>
      </c>
      <c r="H23" s="26"/>
      <c r="I23" s="196"/>
      <c r="J23" s="174"/>
      <c r="K23" s="310"/>
      <c r="L23" s="26"/>
      <c r="M23" s="264"/>
      <c r="N23" s="341"/>
      <c r="O23" s="341"/>
    </row>
    <row r="24" spans="1:15" s="18" customFormat="1" ht="42.95" customHeight="1">
      <c r="A24" s="23" t="s">
        <v>115</v>
      </c>
      <c r="B24" s="12" t="s">
        <v>116</v>
      </c>
      <c r="C24" s="309"/>
      <c r="D24" s="40"/>
      <c r="E24" s="262"/>
      <c r="F24" s="40"/>
      <c r="G24" s="263">
        <f t="shared" si="1"/>
        <v>0</v>
      </c>
      <c r="H24" s="26"/>
      <c r="I24" s="196"/>
      <c r="J24" s="174"/>
      <c r="K24" s="310"/>
      <c r="L24" s="26"/>
      <c r="M24" s="264"/>
      <c r="N24" s="341"/>
      <c r="O24" s="341"/>
    </row>
    <row r="25" spans="1:15" s="18" customFormat="1" ht="63.75">
      <c r="A25" s="23" t="s">
        <v>117</v>
      </c>
      <c r="B25" s="13" t="s">
        <v>118</v>
      </c>
      <c r="C25" s="309"/>
      <c r="D25" s="40"/>
      <c r="E25" s="262"/>
      <c r="F25" s="40"/>
      <c r="G25" s="263">
        <f t="shared" si="1"/>
        <v>0</v>
      </c>
      <c r="H25" s="26"/>
      <c r="I25" s="196"/>
      <c r="J25" s="174"/>
      <c r="K25" s="310"/>
      <c r="L25" s="26"/>
      <c r="M25" s="264"/>
      <c r="N25" s="341"/>
      <c r="O25" s="341"/>
    </row>
    <row r="26" spans="1:15" s="18" customFormat="1" ht="42.95" customHeight="1">
      <c r="A26" s="23" t="s">
        <v>119</v>
      </c>
      <c r="B26" s="12" t="s">
        <v>120</v>
      </c>
      <c r="C26" s="309"/>
      <c r="D26" s="40"/>
      <c r="E26" s="262"/>
      <c r="F26" s="40"/>
      <c r="G26" s="263">
        <f t="shared" si="1"/>
        <v>0</v>
      </c>
      <c r="H26" s="26"/>
      <c r="I26" s="196"/>
      <c r="J26" s="174"/>
      <c r="K26" s="310"/>
      <c r="L26" s="26"/>
      <c r="M26" s="264"/>
      <c r="N26" s="341"/>
      <c r="O26" s="341"/>
    </row>
    <row r="27" spans="1:15" s="18" customFormat="1" ht="42.95" customHeight="1">
      <c r="A27" s="23" t="s">
        <v>121</v>
      </c>
      <c r="B27" s="13" t="s">
        <v>122</v>
      </c>
      <c r="C27" s="309"/>
      <c r="D27" s="40"/>
      <c r="E27" s="262"/>
      <c r="F27" s="40"/>
      <c r="G27" s="263">
        <f t="shared" si="1"/>
        <v>0</v>
      </c>
      <c r="H27" s="26"/>
      <c r="I27" s="196"/>
      <c r="J27" s="174"/>
      <c r="K27" s="310"/>
      <c r="L27" s="26"/>
      <c r="M27" s="264"/>
      <c r="N27" s="341"/>
      <c r="O27" s="341"/>
    </row>
    <row r="28" spans="1:15" s="18" customFormat="1" ht="42.95" customHeight="1">
      <c r="A28" s="23" t="s">
        <v>123</v>
      </c>
      <c r="B28" s="13" t="s">
        <v>124</v>
      </c>
      <c r="C28" s="309"/>
      <c r="D28" s="40"/>
      <c r="E28" s="262"/>
      <c r="F28" s="40"/>
      <c r="G28" s="312">
        <f t="shared" si="1"/>
        <v>0</v>
      </c>
      <c r="H28" s="26"/>
      <c r="I28" s="196"/>
      <c r="J28" s="174"/>
      <c r="K28" s="310"/>
      <c r="L28" s="26"/>
      <c r="M28" s="264"/>
      <c r="N28" s="341"/>
      <c r="O28" s="341"/>
    </row>
    <row r="29" spans="1:15" s="18" customFormat="1" ht="42.95" customHeight="1">
      <c r="A29" s="23" t="s">
        <v>125</v>
      </c>
      <c r="B29" s="13" t="s">
        <v>126</v>
      </c>
      <c r="C29" s="300"/>
      <c r="D29" s="21"/>
      <c r="E29" s="262"/>
      <c r="F29" s="40"/>
      <c r="G29" s="312">
        <f t="shared" si="1"/>
        <v>0</v>
      </c>
      <c r="H29" s="26"/>
      <c r="I29" s="196"/>
      <c r="J29" s="174"/>
      <c r="K29" s="310"/>
      <c r="L29" s="26"/>
      <c r="M29" s="264"/>
      <c r="N29" s="341"/>
      <c r="O29" s="341"/>
    </row>
    <row r="30" spans="1:15" s="18" customFormat="1" ht="42.95" customHeight="1">
      <c r="A30" s="23" t="s">
        <v>127</v>
      </c>
      <c r="B30" s="13" t="s">
        <v>128</v>
      </c>
      <c r="C30" s="300"/>
      <c r="D30" s="21"/>
      <c r="E30" s="262"/>
      <c r="F30" s="40"/>
      <c r="G30" s="263">
        <f t="shared" si="1"/>
        <v>0</v>
      </c>
      <c r="H30" s="26"/>
      <c r="I30" s="196"/>
      <c r="J30" s="174"/>
      <c r="K30" s="310"/>
      <c r="L30" s="26"/>
      <c r="M30" s="264"/>
      <c r="N30" s="341"/>
      <c r="O30" s="341"/>
    </row>
    <row r="31" spans="1:15" s="18" customFormat="1" ht="42.95" customHeight="1">
      <c r="A31" s="23" t="s">
        <v>129</v>
      </c>
      <c r="B31" s="13" t="s">
        <v>130</v>
      </c>
      <c r="C31" s="300"/>
      <c r="D31" s="21"/>
      <c r="E31" s="262"/>
      <c r="F31" s="40"/>
      <c r="G31" s="263">
        <f t="shared" si="1"/>
        <v>0</v>
      </c>
      <c r="H31" s="26"/>
      <c r="I31" s="196"/>
      <c r="J31" s="174"/>
      <c r="K31" s="310"/>
      <c r="L31" s="26"/>
      <c r="M31" s="264"/>
      <c r="N31" s="341"/>
      <c r="O31" s="341"/>
    </row>
    <row r="32" spans="1:15" s="18" customFormat="1" ht="42.95" customHeight="1">
      <c r="A32" s="23" t="s">
        <v>131</v>
      </c>
      <c r="B32" s="12" t="s">
        <v>132</v>
      </c>
      <c r="C32" s="300"/>
      <c r="D32" s="21"/>
      <c r="E32" s="262"/>
      <c r="F32" s="40"/>
      <c r="G32" s="263">
        <f>C32+E32</f>
        <v>0</v>
      </c>
      <c r="H32" s="26"/>
      <c r="I32" s="196"/>
      <c r="J32" s="174"/>
      <c r="K32" s="310"/>
      <c r="L32" s="26"/>
      <c r="M32" s="264"/>
      <c r="N32" s="341"/>
      <c r="O32" s="341"/>
    </row>
    <row r="33" spans="1:15" s="18" customFormat="1" ht="76.5">
      <c r="A33" s="23" t="s">
        <v>133</v>
      </c>
      <c r="B33" s="13" t="s">
        <v>134</v>
      </c>
      <c r="C33" s="300"/>
      <c r="D33" s="21"/>
      <c r="E33" s="262"/>
      <c r="F33" s="40"/>
      <c r="G33" s="263">
        <f t="shared" si="1"/>
        <v>0</v>
      </c>
      <c r="H33" s="26"/>
      <c r="I33" s="196"/>
      <c r="J33" s="174"/>
      <c r="K33" s="310"/>
      <c r="L33" s="26"/>
      <c r="M33" s="264"/>
      <c r="N33" s="341"/>
      <c r="O33" s="341"/>
    </row>
    <row r="34" spans="1:15" s="18" customFormat="1" ht="42.95" customHeight="1">
      <c r="A34" s="23" t="s">
        <v>135</v>
      </c>
      <c r="B34" s="12" t="s">
        <v>136</v>
      </c>
      <c r="C34" s="300"/>
      <c r="D34" s="21"/>
      <c r="E34" s="262"/>
      <c r="F34" s="40"/>
      <c r="G34" s="263">
        <f t="shared" si="1"/>
        <v>0</v>
      </c>
      <c r="H34" s="26"/>
      <c r="I34" s="196"/>
      <c r="J34" s="174"/>
      <c r="K34" s="310"/>
      <c r="L34" s="26"/>
      <c r="M34" s="264"/>
      <c r="N34" s="341"/>
      <c r="O34" s="341"/>
    </row>
    <row r="35" spans="1:15" s="18" customFormat="1" ht="42.95" customHeight="1">
      <c r="A35" s="23" t="s">
        <v>137</v>
      </c>
      <c r="B35" s="13" t="s">
        <v>138</v>
      </c>
      <c r="C35" s="300"/>
      <c r="D35" s="21"/>
      <c r="E35" s="262"/>
      <c r="F35" s="40"/>
      <c r="G35" s="263">
        <f t="shared" si="1"/>
        <v>0</v>
      </c>
      <c r="H35" s="26"/>
      <c r="I35" s="196"/>
      <c r="J35" s="174"/>
      <c r="K35" s="310"/>
      <c r="L35" s="26"/>
      <c r="M35" s="264"/>
      <c r="N35" s="341"/>
      <c r="O35" s="341"/>
    </row>
    <row r="36" spans="1:15" s="18" customFormat="1" ht="42.95" customHeight="1">
      <c r="A36" s="362" t="s">
        <v>139</v>
      </c>
      <c r="B36" s="366" t="s">
        <v>140</v>
      </c>
      <c r="C36" s="364"/>
      <c r="D36" s="21"/>
      <c r="E36" s="262"/>
      <c r="F36" s="40"/>
      <c r="G36" s="263">
        <f t="shared" si="1"/>
        <v>0</v>
      </c>
      <c r="H36" s="26"/>
      <c r="I36" s="196"/>
      <c r="J36" s="174"/>
      <c r="K36" s="310"/>
      <c r="L36" s="26"/>
      <c r="M36" s="264"/>
      <c r="N36" s="341"/>
      <c r="O36" s="341"/>
    </row>
    <row r="37" spans="1:15" s="18" customFormat="1" ht="42.95" customHeight="1">
      <c r="A37" s="23" t="s">
        <v>141</v>
      </c>
      <c r="B37" s="13" t="s">
        <v>142</v>
      </c>
      <c r="C37" s="300"/>
      <c r="D37" s="21"/>
      <c r="E37" s="262"/>
      <c r="F37" s="40"/>
      <c r="G37" s="263">
        <f t="shared" si="1"/>
        <v>0</v>
      </c>
      <c r="H37" s="26"/>
      <c r="I37" s="196"/>
      <c r="J37" s="174"/>
      <c r="K37" s="310"/>
      <c r="L37" s="26"/>
      <c r="M37" s="264"/>
      <c r="N37" s="341"/>
      <c r="O37" s="341"/>
    </row>
    <row r="38" spans="1:15" s="18" customFormat="1" ht="42.95" customHeight="1">
      <c r="A38" s="23" t="s">
        <v>143</v>
      </c>
      <c r="B38" s="12" t="s">
        <v>144</v>
      </c>
      <c r="C38" s="300"/>
      <c r="D38" s="21"/>
      <c r="E38" s="262"/>
      <c r="F38" s="40"/>
      <c r="G38" s="263">
        <f t="shared" si="1"/>
        <v>0</v>
      </c>
      <c r="H38" s="26"/>
      <c r="I38" s="196"/>
      <c r="J38" s="174"/>
      <c r="K38" s="310"/>
      <c r="L38" s="26"/>
      <c r="M38" s="264"/>
      <c r="N38" s="341"/>
      <c r="O38" s="341"/>
    </row>
    <row r="39" spans="1:15" s="18" customFormat="1" ht="42.95" customHeight="1">
      <c r="A39" s="23" t="s">
        <v>145</v>
      </c>
      <c r="B39" s="13" t="s">
        <v>146</v>
      </c>
      <c r="C39" s="300"/>
      <c r="D39" s="21"/>
      <c r="E39" s="262"/>
      <c r="F39" s="40"/>
      <c r="G39" s="312">
        <f t="shared" si="1"/>
        <v>0</v>
      </c>
      <c r="H39" s="26"/>
      <c r="I39" s="196"/>
      <c r="J39" s="174"/>
      <c r="K39" s="310"/>
      <c r="L39" s="26"/>
      <c r="M39" s="264"/>
      <c r="N39" s="341"/>
      <c r="O39" s="341"/>
    </row>
    <row r="40" spans="1:15" s="18" customFormat="1" ht="42.95" customHeight="1">
      <c r="A40" s="23" t="s">
        <v>147</v>
      </c>
      <c r="B40" s="12" t="s">
        <v>148</v>
      </c>
      <c r="C40" s="300"/>
      <c r="D40" s="41"/>
      <c r="E40" s="262"/>
      <c r="F40" s="40"/>
      <c r="G40" s="263">
        <f t="shared" si="1"/>
        <v>0</v>
      </c>
      <c r="H40" s="26"/>
      <c r="I40" s="196"/>
      <c r="J40" s="174"/>
      <c r="K40" s="310"/>
      <c r="L40" s="26"/>
      <c r="M40" s="264"/>
      <c r="N40" s="341"/>
      <c r="O40" s="341"/>
    </row>
    <row r="41" spans="1:15" s="18" customFormat="1" ht="42.95" customHeight="1">
      <c r="A41" s="23" t="s">
        <v>149</v>
      </c>
      <c r="B41" s="13" t="s">
        <v>150</v>
      </c>
      <c r="C41" s="309"/>
      <c r="D41" s="28"/>
      <c r="E41" s="262"/>
      <c r="F41" s="40"/>
      <c r="G41" s="263">
        <f t="shared" si="1"/>
        <v>0</v>
      </c>
      <c r="H41" s="26"/>
      <c r="I41" s="196"/>
      <c r="J41" s="174"/>
      <c r="K41" s="310"/>
      <c r="L41" s="26"/>
      <c r="M41" s="264"/>
      <c r="N41" s="341"/>
      <c r="O41" s="341"/>
    </row>
    <row r="42" spans="1:15" s="18" customFormat="1" ht="42.95" customHeight="1">
      <c r="A42" s="23" t="s">
        <v>151</v>
      </c>
      <c r="B42" s="12" t="s">
        <v>152</v>
      </c>
      <c r="C42" s="309"/>
      <c r="D42" s="28"/>
      <c r="E42" s="262"/>
      <c r="F42" s="40"/>
      <c r="G42" s="263">
        <f t="shared" si="1"/>
        <v>0</v>
      </c>
      <c r="H42" s="26"/>
      <c r="I42" s="196"/>
      <c r="J42" s="174"/>
      <c r="K42" s="310"/>
      <c r="L42" s="26"/>
      <c r="M42" s="264"/>
      <c r="N42" s="341"/>
      <c r="O42" s="341"/>
    </row>
    <row r="43" spans="1:15" s="18" customFormat="1" ht="42.95" customHeight="1">
      <c r="A43" s="23" t="s">
        <v>153</v>
      </c>
      <c r="B43" s="13" t="s">
        <v>154</v>
      </c>
      <c r="C43" s="309"/>
      <c r="D43" s="28"/>
      <c r="E43" s="262"/>
      <c r="F43" s="40"/>
      <c r="G43" s="263">
        <f t="shared" si="1"/>
        <v>0</v>
      </c>
      <c r="H43" s="26"/>
      <c r="I43" s="196"/>
      <c r="J43" s="174"/>
      <c r="K43" s="310"/>
      <c r="L43" s="26"/>
      <c r="M43" s="264"/>
      <c r="N43" s="341"/>
      <c r="O43" s="341"/>
    </row>
    <row r="44" spans="1:15" s="18" customFormat="1" ht="42.95" customHeight="1">
      <c r="A44" s="23" t="s">
        <v>155</v>
      </c>
      <c r="B44" s="13" t="s">
        <v>156</v>
      </c>
      <c r="C44" s="309"/>
      <c r="D44" s="28"/>
      <c r="E44" s="262"/>
      <c r="F44" s="40"/>
      <c r="G44" s="263">
        <f t="shared" si="1"/>
        <v>0</v>
      </c>
      <c r="H44" s="26"/>
      <c r="I44" s="196"/>
      <c r="J44" s="174"/>
      <c r="K44" s="310"/>
      <c r="L44" s="26"/>
      <c r="M44" s="264"/>
      <c r="N44" s="341"/>
      <c r="O44" s="341"/>
    </row>
    <row r="45" spans="1:15" s="18" customFormat="1" ht="42.95" customHeight="1">
      <c r="A45" s="23" t="s">
        <v>157</v>
      </c>
      <c r="B45" s="13" t="s">
        <v>158</v>
      </c>
      <c r="C45" s="309"/>
      <c r="D45" s="28"/>
      <c r="E45" s="262"/>
      <c r="F45" s="40"/>
      <c r="G45" s="263">
        <f t="shared" si="1"/>
        <v>0</v>
      </c>
      <c r="H45" s="26"/>
      <c r="I45" s="196"/>
      <c r="J45" s="174"/>
      <c r="K45" s="310"/>
      <c r="L45" s="26"/>
      <c r="M45" s="264"/>
      <c r="N45" s="341"/>
      <c r="O45" s="341"/>
    </row>
    <row r="46" spans="1:15" s="18" customFormat="1" ht="42.95" customHeight="1">
      <c r="A46" s="23" t="s">
        <v>159</v>
      </c>
      <c r="B46" s="13" t="s">
        <v>160</v>
      </c>
      <c r="C46" s="309"/>
      <c r="D46" s="28"/>
      <c r="E46" s="262"/>
      <c r="F46" s="40"/>
      <c r="G46" s="263">
        <f t="shared" si="1"/>
        <v>0</v>
      </c>
      <c r="H46" s="26"/>
      <c r="I46" s="196"/>
      <c r="J46" s="174"/>
      <c r="K46" s="310"/>
      <c r="L46" s="26"/>
      <c r="M46" s="264"/>
      <c r="N46" s="341"/>
      <c r="O46" s="341"/>
    </row>
    <row r="47" spans="1:15" s="18" customFormat="1" ht="42.95" customHeight="1">
      <c r="A47" s="23" t="s">
        <v>161</v>
      </c>
      <c r="B47" s="12" t="s">
        <v>162</v>
      </c>
      <c r="C47" s="309"/>
      <c r="D47" s="28"/>
      <c r="E47" s="262"/>
      <c r="F47" s="40"/>
      <c r="G47" s="263">
        <f t="shared" si="1"/>
        <v>0</v>
      </c>
      <c r="H47" s="26"/>
      <c r="I47" s="196"/>
      <c r="J47" s="174"/>
      <c r="K47" s="310"/>
      <c r="L47" s="26"/>
      <c r="M47" s="264"/>
      <c r="N47" s="341"/>
      <c r="O47" s="341"/>
    </row>
    <row r="48" spans="1:15" s="18" customFormat="1" ht="42.95" customHeight="1">
      <c r="A48" s="23" t="s">
        <v>163</v>
      </c>
      <c r="B48" s="12" t="s">
        <v>164</v>
      </c>
      <c r="C48" s="309"/>
      <c r="D48" s="28"/>
      <c r="E48" s="262"/>
      <c r="F48" s="40"/>
      <c r="G48" s="263">
        <f t="shared" si="1"/>
        <v>0</v>
      </c>
      <c r="H48" s="26"/>
      <c r="I48" s="196"/>
      <c r="J48" s="174"/>
      <c r="K48" s="310"/>
      <c r="L48" s="26"/>
      <c r="M48" s="264"/>
      <c r="N48" s="341"/>
      <c r="O48" s="341"/>
    </row>
    <row r="49" spans="1:15" s="18" customFormat="1" ht="42.95" customHeight="1">
      <c r="A49" s="23" t="s">
        <v>165</v>
      </c>
      <c r="B49" s="75" t="s">
        <v>166</v>
      </c>
      <c r="C49" s="309"/>
      <c r="D49" s="28"/>
      <c r="E49" s="262"/>
      <c r="F49" s="40"/>
      <c r="G49" s="263">
        <f t="shared" si="1"/>
        <v>0</v>
      </c>
      <c r="H49" s="26"/>
      <c r="I49" s="196"/>
      <c r="J49" s="174"/>
      <c r="K49" s="310"/>
      <c r="L49" s="26"/>
      <c r="M49" s="264"/>
      <c r="N49" s="341"/>
      <c r="O49" s="341"/>
    </row>
    <row r="50" spans="1:15" s="18" customFormat="1" ht="42.95" customHeight="1">
      <c r="A50" s="23" t="s">
        <v>167</v>
      </c>
      <c r="B50" s="13" t="s">
        <v>168</v>
      </c>
      <c r="C50" s="309"/>
      <c r="D50" s="28"/>
      <c r="E50" s="262"/>
      <c r="F50" s="40"/>
      <c r="G50" s="263">
        <f t="shared" si="1"/>
        <v>0</v>
      </c>
      <c r="H50" s="26"/>
      <c r="I50" s="196"/>
      <c r="J50" s="174"/>
      <c r="K50" s="310"/>
      <c r="L50" s="26"/>
      <c r="M50" s="264"/>
      <c r="N50" s="341"/>
      <c r="O50" s="341"/>
    </row>
    <row r="51" spans="1:15" s="18" customFormat="1" ht="42.95" customHeight="1">
      <c r="A51" s="23" t="s">
        <v>169</v>
      </c>
      <c r="B51" s="75" t="s">
        <v>170</v>
      </c>
      <c r="C51" s="309"/>
      <c r="D51" s="28"/>
      <c r="E51" s="262"/>
      <c r="F51" s="40"/>
      <c r="G51" s="263">
        <f t="shared" si="1"/>
        <v>0</v>
      </c>
      <c r="H51" s="26"/>
      <c r="I51" s="196"/>
      <c r="J51" s="174"/>
      <c r="K51" s="310"/>
      <c r="L51" s="26"/>
      <c r="M51" s="264"/>
      <c r="N51" s="341"/>
      <c r="O51" s="341"/>
    </row>
    <row r="52" spans="1:15" s="18" customFormat="1" ht="42.95" customHeight="1">
      <c r="A52" s="23" t="s">
        <v>171</v>
      </c>
      <c r="B52" s="258" t="s">
        <v>172</v>
      </c>
      <c r="C52" s="309"/>
      <c r="D52" s="28"/>
      <c r="E52" s="262"/>
      <c r="F52" s="40"/>
      <c r="G52" s="263">
        <f t="shared" si="1"/>
        <v>0</v>
      </c>
      <c r="H52" s="26"/>
      <c r="I52" s="196"/>
      <c r="J52" s="174"/>
      <c r="K52" s="310"/>
      <c r="L52" s="26"/>
      <c r="M52" s="264"/>
      <c r="N52" s="341"/>
      <c r="O52" s="341"/>
    </row>
    <row r="53" spans="1:15" s="18" customFormat="1" ht="42.95" customHeight="1">
      <c r="A53" s="23" t="s">
        <v>173</v>
      </c>
      <c r="B53" s="74" t="s">
        <v>174</v>
      </c>
      <c r="C53" s="309"/>
      <c r="D53" s="28"/>
      <c r="E53" s="262"/>
      <c r="F53" s="40"/>
      <c r="G53" s="263">
        <f t="shared" si="1"/>
        <v>0</v>
      </c>
      <c r="H53" s="26"/>
      <c r="I53" s="196"/>
      <c r="J53" s="174"/>
      <c r="K53" s="310"/>
      <c r="L53" s="26"/>
      <c r="M53" s="264"/>
      <c r="N53" s="341"/>
      <c r="O53" s="341"/>
    </row>
    <row r="54" spans="1:15" s="18" customFormat="1" ht="42.95" customHeight="1">
      <c r="A54" s="23" t="s">
        <v>175</v>
      </c>
      <c r="B54" s="426" t="s">
        <v>176</v>
      </c>
      <c r="C54" s="364"/>
      <c r="D54" s="28"/>
      <c r="E54" s="262"/>
      <c r="F54" s="40"/>
      <c r="G54" s="263">
        <f t="shared" si="1"/>
        <v>0</v>
      </c>
      <c r="H54" s="26"/>
      <c r="I54" s="196"/>
      <c r="J54" s="174"/>
      <c r="K54" s="310"/>
      <c r="L54" s="26"/>
      <c r="M54" s="264"/>
      <c r="N54" s="341"/>
      <c r="O54" s="341"/>
    </row>
    <row r="55" spans="1:15" s="18" customFormat="1" ht="42.95" customHeight="1">
      <c r="A55" s="23" t="s">
        <v>177</v>
      </c>
      <c r="B55" s="75" t="s">
        <v>178</v>
      </c>
      <c r="C55" s="309"/>
      <c r="D55" s="28"/>
      <c r="E55" s="262"/>
      <c r="F55" s="40"/>
      <c r="G55" s="263">
        <f t="shared" si="1"/>
        <v>0</v>
      </c>
      <c r="H55" s="26"/>
      <c r="I55" s="196"/>
      <c r="J55" s="174"/>
      <c r="K55" s="310"/>
      <c r="L55" s="26"/>
      <c r="M55" s="264"/>
      <c r="N55" s="341"/>
      <c r="O55" s="341"/>
    </row>
    <row r="56" spans="1:15" s="18" customFormat="1" ht="42.95" customHeight="1">
      <c r="A56" s="23" t="s">
        <v>179</v>
      </c>
      <c r="B56" s="12" t="s">
        <v>180</v>
      </c>
      <c r="C56" s="309"/>
      <c r="D56" s="28"/>
      <c r="E56" s="262"/>
      <c r="F56" s="40"/>
      <c r="G56" s="263">
        <f t="shared" si="1"/>
        <v>0</v>
      </c>
      <c r="H56" s="26"/>
      <c r="I56" s="196"/>
      <c r="J56" s="174"/>
      <c r="K56" s="310"/>
      <c r="L56" s="26"/>
      <c r="M56" s="264"/>
      <c r="N56" s="341"/>
      <c r="O56" s="341"/>
    </row>
    <row r="57" spans="1:15" s="18" customFormat="1" ht="42.95" customHeight="1">
      <c r="A57" s="23" t="s">
        <v>181</v>
      </c>
      <c r="B57" s="13" t="s">
        <v>182</v>
      </c>
      <c r="C57" s="309"/>
      <c r="D57" s="28"/>
      <c r="E57" s="262"/>
      <c r="F57" s="40"/>
      <c r="G57" s="263">
        <f t="shared" si="1"/>
        <v>0</v>
      </c>
      <c r="H57" s="26"/>
      <c r="I57" s="196"/>
      <c r="J57" s="174"/>
      <c r="K57" s="310"/>
      <c r="L57" s="26"/>
      <c r="M57" s="264"/>
      <c r="N57" s="341"/>
      <c r="O57" s="341"/>
    </row>
    <row r="58" spans="1:15" s="18" customFormat="1" ht="51">
      <c r="A58" s="333" t="s">
        <v>183</v>
      </c>
      <c r="B58" s="13" t="s">
        <v>184</v>
      </c>
      <c r="C58" s="309"/>
      <c r="D58" s="28"/>
      <c r="E58" s="262"/>
      <c r="F58" s="40"/>
      <c r="G58" s="263">
        <f t="shared" si="1"/>
        <v>0</v>
      </c>
      <c r="H58" s="26"/>
      <c r="I58" s="196"/>
      <c r="J58" s="174"/>
      <c r="K58" s="310"/>
      <c r="L58" s="26"/>
      <c r="M58" s="264"/>
      <c r="N58" s="341"/>
      <c r="O58" s="341"/>
    </row>
    <row r="59" spans="1:15" s="18" customFormat="1" ht="42.95" customHeight="1">
      <c r="A59" s="23" t="s">
        <v>185</v>
      </c>
      <c r="B59" s="13" t="s">
        <v>186</v>
      </c>
      <c r="C59" s="309"/>
      <c r="D59" s="28"/>
      <c r="E59" s="262"/>
      <c r="F59" s="40"/>
      <c r="G59" s="263">
        <f t="shared" si="1"/>
        <v>0</v>
      </c>
      <c r="H59" s="26"/>
      <c r="I59" s="196"/>
      <c r="J59" s="174"/>
      <c r="K59" s="310"/>
      <c r="L59" s="26"/>
      <c r="M59" s="264"/>
      <c r="N59" s="341"/>
      <c r="O59" s="341"/>
    </row>
    <row r="60" spans="1:15" s="18" customFormat="1" ht="42.95" customHeight="1" thickBot="1">
      <c r="A60" s="333" t="s">
        <v>187</v>
      </c>
      <c r="B60" s="259" t="s">
        <v>188</v>
      </c>
      <c r="C60" s="309"/>
      <c r="D60" s="28"/>
      <c r="E60" s="262"/>
      <c r="F60" s="40"/>
      <c r="G60" s="263">
        <f t="shared" si="1"/>
        <v>0</v>
      </c>
      <c r="H60" s="26"/>
      <c r="I60" s="313"/>
      <c r="J60" s="174"/>
      <c r="K60" s="310"/>
      <c r="L60" s="26"/>
      <c r="M60" s="264"/>
      <c r="N60" s="341"/>
      <c r="O60" s="341"/>
    </row>
    <row r="61" spans="1:15" s="18" customFormat="1" ht="42.95" customHeight="1" thickBot="1">
      <c r="A61" s="23" t="s">
        <v>189</v>
      </c>
      <c r="B61" s="337" t="s">
        <v>190</v>
      </c>
      <c r="C61" s="427"/>
      <c r="D61" s="28"/>
      <c r="E61" s="262"/>
      <c r="F61" s="40"/>
      <c r="G61" s="263">
        <f t="shared" si="1"/>
        <v>0</v>
      </c>
      <c r="H61" s="142"/>
      <c r="I61" s="301"/>
      <c r="J61" s="142"/>
      <c r="K61" s="310"/>
      <c r="L61" s="142"/>
      <c r="M61" s="264"/>
      <c r="N61" s="341"/>
      <c r="O61" s="351">
        <f>IF(M61&gt;SUM(M16:M60)*0.1,SUM(M16:M60)*0.1,M61)</f>
        <v>0</v>
      </c>
    </row>
    <row r="62" spans="1:15" s="18" customFormat="1" ht="42.95" customHeight="1" thickTop="1" thickBot="1">
      <c r="B62" s="428" t="s">
        <v>191</v>
      </c>
      <c r="C62" s="61">
        <f>SUM(C16:C61)</f>
        <v>0</v>
      </c>
      <c r="D62" s="21"/>
      <c r="E62" s="46">
        <f>SUM(E16:E61)</f>
        <v>0</v>
      </c>
      <c r="F62" s="21"/>
      <c r="G62" s="44">
        <f>SUM(G16:G61)</f>
        <v>0</v>
      </c>
      <c r="H62" s="44"/>
      <c r="I62" s="181">
        <f>SUM(I16:I17,I19:I47,I47:I60)</f>
        <v>0</v>
      </c>
      <c r="J62" s="142"/>
      <c r="K62" s="182">
        <f>SUM(K16:K61)</f>
        <v>0</v>
      </c>
      <c r="M62" s="58">
        <f>SUM(M16:M61)</f>
        <v>0</v>
      </c>
      <c r="N62" s="341"/>
      <c r="O62" s="346">
        <f>40%*M62</f>
        <v>0</v>
      </c>
    </row>
    <row r="63" spans="1:15" s="18" customFormat="1" ht="42.95" customHeight="1" thickTop="1">
      <c r="C63" s="20"/>
      <c r="D63" s="21"/>
      <c r="E63" s="22"/>
      <c r="F63" s="21"/>
      <c r="G63" s="44"/>
      <c r="H63" s="44"/>
      <c r="I63" s="62"/>
      <c r="J63" s="21"/>
      <c r="N63" s="341"/>
      <c r="O63" s="347"/>
    </row>
    <row r="64" spans="1:15" s="18" customFormat="1" ht="42.95" customHeight="1">
      <c r="B64" s="134" t="s">
        <v>192</v>
      </c>
      <c r="C64" s="20"/>
      <c r="D64" s="21"/>
      <c r="E64" s="22"/>
      <c r="F64" s="21"/>
      <c r="G64" s="22"/>
      <c r="H64" s="22"/>
      <c r="J64" s="21"/>
      <c r="N64" s="341"/>
      <c r="O64" s="341"/>
    </row>
    <row r="65" spans="1:15" s="18" customFormat="1" ht="105.75" thickBot="1">
      <c r="C65" s="429" t="s">
        <v>74</v>
      </c>
      <c r="D65" s="136"/>
      <c r="E65" s="430" t="s">
        <v>75</v>
      </c>
      <c r="F65" s="136"/>
      <c r="G65" s="431" t="s">
        <v>76</v>
      </c>
      <c r="H65" s="26"/>
      <c r="I65" s="175" t="s">
        <v>77</v>
      </c>
      <c r="J65" s="174"/>
      <c r="K65" s="432" t="s">
        <v>78</v>
      </c>
      <c r="L65" s="26"/>
      <c r="M65" s="433" t="s">
        <v>79</v>
      </c>
      <c r="N65" s="358"/>
      <c r="O65" s="358"/>
    </row>
    <row r="66" spans="1:15" s="18" customFormat="1" ht="42.95" customHeight="1" thickTop="1">
      <c r="A66" s="23" t="s">
        <v>193</v>
      </c>
      <c r="B66" s="334" t="s">
        <v>194</v>
      </c>
      <c r="C66" s="434"/>
      <c r="D66" s="25"/>
      <c r="E66" s="435"/>
      <c r="F66" s="25"/>
      <c r="G66" s="436">
        <f t="shared" ref="G66" si="2">C66+E66</f>
        <v>0</v>
      </c>
      <c r="H66" s="26"/>
      <c r="I66" s="196"/>
      <c r="J66" s="174"/>
      <c r="K66" s="310"/>
      <c r="L66" s="26"/>
      <c r="M66" s="264"/>
      <c r="N66" s="358"/>
      <c r="O66" s="358"/>
    </row>
    <row r="67" spans="1:15" s="18" customFormat="1" ht="76.5">
      <c r="A67" s="23" t="s">
        <v>195</v>
      </c>
      <c r="B67" s="260" t="s">
        <v>196</v>
      </c>
      <c r="C67" s="434"/>
      <c r="D67" s="43"/>
      <c r="E67" s="435"/>
      <c r="F67" s="43"/>
      <c r="G67" s="436">
        <f>C67+E67</f>
        <v>0</v>
      </c>
      <c r="H67" s="26"/>
      <c r="I67" s="437"/>
      <c r="J67" s="174"/>
      <c r="K67" s="307"/>
      <c r="L67" s="26"/>
      <c r="M67" s="308"/>
      <c r="N67" s="341"/>
      <c r="O67" s="341"/>
    </row>
    <row r="68" spans="1:15" s="18" customFormat="1" ht="42.95" customHeight="1">
      <c r="A68" s="23" t="s">
        <v>197</v>
      </c>
      <c r="B68" s="13" t="s">
        <v>198</v>
      </c>
      <c r="C68" s="434"/>
      <c r="D68" s="43"/>
      <c r="E68" s="435"/>
      <c r="F68" s="43"/>
      <c r="G68" s="436">
        <f t="shared" ref="G68" si="3">C68+E68</f>
        <v>0</v>
      </c>
      <c r="H68" s="26"/>
      <c r="I68" s="437"/>
      <c r="J68" s="174"/>
      <c r="K68" s="307"/>
      <c r="L68" s="26"/>
      <c r="M68" s="308"/>
      <c r="N68" s="341"/>
      <c r="O68" s="341"/>
    </row>
    <row r="69" spans="1:15" s="18" customFormat="1" ht="42.95" customHeight="1">
      <c r="A69" s="23" t="s">
        <v>199</v>
      </c>
      <c r="B69" s="12" t="s">
        <v>200</v>
      </c>
      <c r="C69" s="319"/>
      <c r="D69" s="35"/>
      <c r="E69" s="320"/>
      <c r="F69" s="43"/>
      <c r="G69" s="321">
        <f>C69+E69</f>
        <v>0</v>
      </c>
      <c r="H69" s="26"/>
      <c r="I69" s="437"/>
      <c r="J69" s="174"/>
      <c r="K69" s="307"/>
      <c r="L69" s="26"/>
      <c r="M69" s="308"/>
      <c r="N69" s="341"/>
      <c r="O69" s="341"/>
    </row>
    <row r="70" spans="1:15" s="18" customFormat="1" ht="42.95" customHeight="1">
      <c r="A70" s="23" t="s">
        <v>201</v>
      </c>
      <c r="B70" s="13" t="s">
        <v>202</v>
      </c>
      <c r="C70" s="322"/>
      <c r="D70" s="28"/>
      <c r="E70" s="261"/>
      <c r="F70" s="40"/>
      <c r="G70" s="323">
        <f>C70+E70</f>
        <v>0</v>
      </c>
      <c r="H70" s="26"/>
      <c r="I70" s="437"/>
      <c r="J70" s="174"/>
      <c r="K70" s="307"/>
      <c r="L70" s="26"/>
      <c r="M70" s="308"/>
      <c r="N70" s="341"/>
      <c r="O70" s="341"/>
    </row>
    <row r="71" spans="1:15" s="18" customFormat="1" ht="42.95" customHeight="1">
      <c r="A71" s="23" t="s">
        <v>203</v>
      </c>
      <c r="B71" s="12" t="s">
        <v>204</v>
      </c>
      <c r="C71" s="322"/>
      <c r="D71" s="28"/>
      <c r="E71" s="262"/>
      <c r="F71" s="40"/>
      <c r="G71" s="263">
        <f t="shared" ref="G71:G83" si="4">C71+E71</f>
        <v>0</v>
      </c>
      <c r="H71" s="26"/>
      <c r="I71" s="437"/>
      <c r="J71" s="174"/>
      <c r="K71" s="307"/>
      <c r="L71" s="26"/>
      <c r="M71" s="308"/>
      <c r="N71" s="341"/>
      <c r="O71" s="341"/>
    </row>
    <row r="72" spans="1:15" s="18" customFormat="1" ht="38.25">
      <c r="A72" s="23" t="s">
        <v>205</v>
      </c>
      <c r="B72" s="13" t="s">
        <v>206</v>
      </c>
      <c r="C72" s="322"/>
      <c r="D72" s="28"/>
      <c r="E72" s="262"/>
      <c r="F72" s="40"/>
      <c r="G72" s="323">
        <f t="shared" si="4"/>
        <v>0</v>
      </c>
      <c r="H72" s="26"/>
      <c r="I72" s="437"/>
      <c r="J72" s="174"/>
      <c r="K72" s="307"/>
      <c r="L72" s="26"/>
      <c r="M72" s="308"/>
      <c r="N72" s="341"/>
      <c r="O72" s="341"/>
    </row>
    <row r="73" spans="1:15" s="18" customFormat="1" ht="25.5">
      <c r="A73" s="23" t="s">
        <v>207</v>
      </c>
      <c r="B73" s="368" t="s">
        <v>208</v>
      </c>
      <c r="C73" s="365"/>
      <c r="D73" s="28"/>
      <c r="E73" s="262"/>
      <c r="F73" s="40"/>
      <c r="G73" s="323">
        <f t="shared" si="4"/>
        <v>0</v>
      </c>
      <c r="H73" s="26"/>
      <c r="I73" s="437"/>
      <c r="J73" s="174"/>
      <c r="K73" s="307"/>
      <c r="L73" s="26"/>
      <c r="M73" s="308"/>
      <c r="N73" s="341"/>
      <c r="O73" s="341"/>
    </row>
    <row r="74" spans="1:15" s="18" customFormat="1" ht="63.75">
      <c r="A74" s="23" t="s">
        <v>209</v>
      </c>
      <c r="B74" s="13" t="s">
        <v>210</v>
      </c>
      <c r="C74" s="322"/>
      <c r="D74" s="28"/>
      <c r="E74" s="262"/>
      <c r="F74" s="40"/>
      <c r="G74" s="263">
        <f t="shared" si="4"/>
        <v>0</v>
      </c>
      <c r="H74" s="26"/>
      <c r="I74" s="437"/>
      <c r="J74" s="174"/>
      <c r="K74" s="307"/>
      <c r="L74" s="26"/>
      <c r="M74" s="308"/>
      <c r="N74" s="341"/>
      <c r="O74" s="341"/>
    </row>
    <row r="75" spans="1:15" s="18" customFormat="1" ht="89.25">
      <c r="A75" s="23" t="s">
        <v>211</v>
      </c>
      <c r="B75" s="324" t="s">
        <v>212</v>
      </c>
      <c r="C75" s="322"/>
      <c r="D75" s="28"/>
      <c r="E75" s="262"/>
      <c r="F75" s="40"/>
      <c r="G75" s="263">
        <f t="shared" si="4"/>
        <v>0</v>
      </c>
      <c r="H75" s="26"/>
      <c r="I75" s="437"/>
      <c r="J75" s="174"/>
      <c r="K75" s="438"/>
      <c r="L75" s="26"/>
      <c r="M75" s="308"/>
      <c r="N75" s="341"/>
      <c r="O75" s="341"/>
    </row>
    <row r="76" spans="1:15" s="18" customFormat="1" ht="42.95" customHeight="1">
      <c r="A76" s="23" t="s">
        <v>213</v>
      </c>
      <c r="B76" s="12" t="s">
        <v>214</v>
      </c>
      <c r="C76" s="322"/>
      <c r="D76" s="28"/>
      <c r="E76" s="262"/>
      <c r="F76" s="40"/>
      <c r="G76" s="263">
        <f t="shared" si="4"/>
        <v>0</v>
      </c>
      <c r="H76" s="26"/>
      <c r="I76" s="437"/>
      <c r="J76" s="174"/>
      <c r="K76" s="307"/>
      <c r="L76" s="26"/>
      <c r="M76" s="308"/>
      <c r="N76" s="341"/>
      <c r="O76" s="341"/>
    </row>
    <row r="77" spans="1:15" s="18" customFormat="1" ht="42.95" customHeight="1">
      <c r="A77" s="23" t="s">
        <v>215</v>
      </c>
      <c r="B77" s="13" t="s">
        <v>216</v>
      </c>
      <c r="C77" s="322"/>
      <c r="D77" s="28"/>
      <c r="E77" s="262"/>
      <c r="F77" s="40"/>
      <c r="G77" s="263">
        <f t="shared" si="4"/>
        <v>0</v>
      </c>
      <c r="H77" s="26"/>
      <c r="I77" s="437"/>
      <c r="J77" s="174"/>
      <c r="K77" s="307"/>
      <c r="L77" s="26"/>
      <c r="M77" s="308"/>
      <c r="N77" s="341"/>
      <c r="O77" s="341"/>
    </row>
    <row r="78" spans="1:15" s="18" customFormat="1" ht="42.95" customHeight="1">
      <c r="A78" s="23" t="s">
        <v>217</v>
      </c>
      <c r="B78" s="13" t="s">
        <v>218</v>
      </c>
      <c r="C78" s="322"/>
      <c r="D78" s="28"/>
      <c r="E78" s="262"/>
      <c r="F78" s="40"/>
      <c r="G78" s="263">
        <f t="shared" si="4"/>
        <v>0</v>
      </c>
      <c r="H78" s="26"/>
      <c r="I78" s="437"/>
      <c r="J78" s="174"/>
      <c r="K78" s="307"/>
      <c r="L78" s="26"/>
      <c r="M78" s="308"/>
      <c r="N78" s="341"/>
      <c r="O78" s="341"/>
    </row>
    <row r="79" spans="1:15" s="18" customFormat="1" ht="42.95" customHeight="1">
      <c r="A79" s="23" t="s">
        <v>219</v>
      </c>
      <c r="B79" s="12" t="s">
        <v>220</v>
      </c>
      <c r="C79" s="322"/>
      <c r="D79" s="40"/>
      <c r="E79" s="262"/>
      <c r="F79" s="40"/>
      <c r="G79" s="323">
        <f t="shared" si="4"/>
        <v>0</v>
      </c>
      <c r="H79" s="26"/>
      <c r="I79" s="437"/>
      <c r="J79" s="174"/>
      <c r="K79" s="307"/>
      <c r="L79" s="26"/>
      <c r="M79" s="308"/>
      <c r="N79" s="341"/>
      <c r="O79" s="341"/>
    </row>
    <row r="80" spans="1:15" s="18" customFormat="1" ht="42.95" customHeight="1">
      <c r="A80" s="23" t="s">
        <v>221</v>
      </c>
      <c r="B80" s="13" t="s">
        <v>222</v>
      </c>
      <c r="C80" s="322"/>
      <c r="D80" s="28"/>
      <c r="E80" s="262"/>
      <c r="F80" s="40"/>
      <c r="G80" s="263">
        <f t="shared" si="4"/>
        <v>0</v>
      </c>
      <c r="H80" s="26"/>
      <c r="I80" s="437"/>
      <c r="J80" s="174"/>
      <c r="K80" s="307"/>
      <c r="L80" s="26"/>
      <c r="M80" s="308"/>
      <c r="N80" s="341"/>
      <c r="O80" s="341"/>
    </row>
    <row r="81" spans="1:15" s="18" customFormat="1" ht="51">
      <c r="A81" s="23" t="s">
        <v>223</v>
      </c>
      <c r="B81" s="368" t="s">
        <v>224</v>
      </c>
      <c r="C81" s="365"/>
      <c r="D81" s="28"/>
      <c r="E81" s="262"/>
      <c r="F81" s="40"/>
      <c r="G81" s="263">
        <f t="shared" si="4"/>
        <v>0</v>
      </c>
      <c r="H81" s="26"/>
      <c r="I81" s="437"/>
      <c r="J81" s="174"/>
      <c r="K81" s="307"/>
      <c r="L81" s="26"/>
      <c r="M81" s="308"/>
      <c r="N81" s="341"/>
      <c r="O81" s="341"/>
    </row>
    <row r="82" spans="1:15" s="18" customFormat="1" ht="42.95" customHeight="1">
      <c r="A82" s="23" t="s">
        <v>225</v>
      </c>
      <c r="B82" s="12" t="s">
        <v>226</v>
      </c>
      <c r="C82" s="322"/>
      <c r="D82" s="28"/>
      <c r="E82" s="262"/>
      <c r="F82" s="40"/>
      <c r="G82" s="323">
        <f t="shared" si="4"/>
        <v>0</v>
      </c>
      <c r="H82" s="26"/>
      <c r="I82" s="437"/>
      <c r="J82" s="174"/>
      <c r="K82" s="307"/>
      <c r="L82" s="26"/>
      <c r="M82" s="308"/>
      <c r="N82" s="341"/>
      <c r="O82" s="341"/>
    </row>
    <row r="83" spans="1:15" s="18" customFormat="1" ht="42.95" customHeight="1" thickBot="1">
      <c r="A83" s="23" t="s">
        <v>227</v>
      </c>
      <c r="B83" s="338" t="s">
        <v>228</v>
      </c>
      <c r="C83" s="273"/>
      <c r="D83" s="28"/>
      <c r="E83" s="262"/>
      <c r="F83" s="40"/>
      <c r="G83" s="323">
        <f t="shared" si="4"/>
        <v>0</v>
      </c>
      <c r="H83" s="44"/>
      <c r="I83" s="437"/>
      <c r="J83" s="21"/>
      <c r="K83" s="307"/>
      <c r="M83" s="308"/>
      <c r="N83" s="341"/>
      <c r="O83" s="351">
        <f>IF(M83&gt;SUM(M66:M82)*0.1,SUM(M66:M82)*0.1,M83)</f>
        <v>0</v>
      </c>
    </row>
    <row r="84" spans="1:15" s="18" customFormat="1" ht="42.95" customHeight="1" thickTop="1" thickBot="1">
      <c r="B84" s="291" t="s">
        <v>229</v>
      </c>
      <c r="C84" s="45">
        <f>SUM(C66:C83)</f>
        <v>0</v>
      </c>
      <c r="D84" s="21"/>
      <c r="E84" s="46">
        <f>SUM(E66:E83)</f>
        <v>0</v>
      </c>
      <c r="F84" s="21"/>
      <c r="G84" s="44">
        <f>SUM(G66:G83)</f>
        <v>0</v>
      </c>
      <c r="H84" s="44"/>
      <c r="I84" s="181">
        <f>SUM(I66:I66)</f>
        <v>0</v>
      </c>
      <c r="J84" s="142"/>
      <c r="K84" s="182">
        <f>SUM(K66:K83)</f>
        <v>0</v>
      </c>
      <c r="M84" s="58">
        <f>SUM(M66:M83)</f>
        <v>0</v>
      </c>
      <c r="N84" s="341"/>
      <c r="O84" s="346">
        <f>40%*M84</f>
        <v>0</v>
      </c>
    </row>
    <row r="85" spans="1:15" s="18" customFormat="1" ht="42.95" customHeight="1" thickTop="1">
      <c r="B85" s="64"/>
      <c r="C85" s="20"/>
      <c r="D85" s="21"/>
      <c r="E85" s="22"/>
      <c r="F85" s="21"/>
      <c r="G85" s="44"/>
      <c r="H85" s="44"/>
      <c r="I85" s="62"/>
      <c r="J85" s="21"/>
      <c r="N85" s="341"/>
      <c r="O85" s="347"/>
    </row>
    <row r="86" spans="1:15" s="18" customFormat="1" ht="42.95" customHeight="1">
      <c r="B86" s="19" t="s">
        <v>230</v>
      </c>
      <c r="C86" s="20"/>
      <c r="D86" s="21"/>
      <c r="E86" s="22"/>
      <c r="F86" s="21"/>
      <c r="G86" s="22"/>
      <c r="H86" s="22"/>
      <c r="J86" s="21"/>
      <c r="N86" s="341"/>
      <c r="O86" s="341"/>
    </row>
    <row r="87" spans="1:15" s="18" customFormat="1" ht="105.75" thickBot="1">
      <c r="B87" s="64"/>
      <c r="C87" s="314" t="s">
        <v>74</v>
      </c>
      <c r="D87" s="136"/>
      <c r="E87" s="315" t="s">
        <v>75</v>
      </c>
      <c r="F87" s="136"/>
      <c r="G87" s="316" t="s">
        <v>76</v>
      </c>
      <c r="H87" s="26"/>
      <c r="I87" s="175" t="s">
        <v>77</v>
      </c>
      <c r="J87" s="174"/>
      <c r="K87" s="317" t="s">
        <v>78</v>
      </c>
      <c r="L87" s="26"/>
      <c r="M87" s="318" t="s">
        <v>79</v>
      </c>
      <c r="N87" s="358"/>
      <c r="O87" s="358"/>
    </row>
    <row r="88" spans="1:15" s="18" customFormat="1" ht="63.75">
      <c r="A88" s="23" t="s">
        <v>231</v>
      </c>
      <c r="B88" s="76" t="s">
        <v>232</v>
      </c>
      <c r="C88" s="272"/>
      <c r="D88" s="28"/>
      <c r="E88" s="261"/>
      <c r="F88" s="40"/>
      <c r="G88" s="306">
        <f>C88+E88</f>
        <v>0</v>
      </c>
      <c r="H88" s="30"/>
      <c r="I88" s="437"/>
      <c r="J88" s="174"/>
      <c r="K88" s="438"/>
      <c r="L88" s="26"/>
      <c r="M88" s="308"/>
      <c r="N88" s="341"/>
      <c r="O88" s="341"/>
    </row>
    <row r="89" spans="1:15" s="18" customFormat="1" ht="42.95" customHeight="1">
      <c r="A89" s="23" t="s">
        <v>233</v>
      </c>
      <c r="B89" s="260" t="s">
        <v>234</v>
      </c>
      <c r="C89" s="272"/>
      <c r="D89" s="28"/>
      <c r="E89" s="261"/>
      <c r="F89" s="40"/>
      <c r="G89" s="306">
        <f>C89+E89</f>
        <v>0</v>
      </c>
      <c r="H89" s="30"/>
      <c r="I89" s="437"/>
      <c r="J89" s="174"/>
      <c r="K89" s="438"/>
      <c r="L89" s="26"/>
      <c r="M89" s="308"/>
      <c r="N89" s="341"/>
      <c r="O89" s="341"/>
    </row>
    <row r="90" spans="1:15" s="18" customFormat="1" ht="76.5">
      <c r="A90" s="23" t="s">
        <v>235</v>
      </c>
      <c r="B90" s="13" t="s">
        <v>236</v>
      </c>
      <c r="C90" s="273"/>
      <c r="D90" s="47"/>
      <c r="E90" s="262"/>
      <c r="F90" s="40"/>
      <c r="G90" s="263">
        <f t="shared" ref="G90:G98" si="5">C90+E90</f>
        <v>0</v>
      </c>
      <c r="H90" s="30"/>
      <c r="I90" s="437"/>
      <c r="J90" s="174"/>
      <c r="K90" s="438"/>
      <c r="L90" s="26"/>
      <c r="M90" s="308"/>
      <c r="N90" s="341"/>
      <c r="O90" s="341"/>
    </row>
    <row r="91" spans="1:15" s="18" customFormat="1" ht="42.95" customHeight="1">
      <c r="A91" s="23" t="s">
        <v>237</v>
      </c>
      <c r="B91" s="13" t="s">
        <v>238</v>
      </c>
      <c r="C91" s="273"/>
      <c r="D91" s="28"/>
      <c r="E91" s="262"/>
      <c r="F91" s="40"/>
      <c r="G91" s="263">
        <f t="shared" si="5"/>
        <v>0</v>
      </c>
      <c r="H91" s="30"/>
      <c r="I91" s="437"/>
      <c r="J91" s="174"/>
      <c r="K91" s="438"/>
      <c r="L91" s="26"/>
      <c r="M91" s="308"/>
      <c r="N91" s="341"/>
      <c r="O91" s="341"/>
    </row>
    <row r="92" spans="1:15" s="18" customFormat="1" ht="42.95" customHeight="1">
      <c r="A92" s="23" t="s">
        <v>239</v>
      </c>
      <c r="B92" s="13" t="s">
        <v>240</v>
      </c>
      <c r="C92" s="273"/>
      <c r="D92" s="28"/>
      <c r="E92" s="262"/>
      <c r="F92" s="40"/>
      <c r="G92" s="263">
        <f t="shared" si="5"/>
        <v>0</v>
      </c>
      <c r="H92" s="30"/>
      <c r="I92" s="437"/>
      <c r="J92" s="174"/>
      <c r="K92" s="438"/>
      <c r="L92" s="26"/>
      <c r="M92" s="308"/>
      <c r="N92" s="341"/>
      <c r="O92" s="341"/>
    </row>
    <row r="93" spans="1:15" s="18" customFormat="1" ht="42.95" customHeight="1">
      <c r="A93" s="23" t="s">
        <v>241</v>
      </c>
      <c r="B93" s="13" t="s">
        <v>242</v>
      </c>
      <c r="C93" s="273"/>
      <c r="D93" s="28"/>
      <c r="E93" s="262"/>
      <c r="F93" s="40"/>
      <c r="G93" s="263">
        <f t="shared" si="5"/>
        <v>0</v>
      </c>
      <c r="H93" s="30"/>
      <c r="I93" s="437"/>
      <c r="J93" s="174"/>
      <c r="K93" s="438"/>
      <c r="L93" s="26"/>
      <c r="M93" s="308"/>
      <c r="N93" s="341"/>
      <c r="O93" s="341"/>
    </row>
    <row r="94" spans="1:15" s="18" customFormat="1" ht="42.95" customHeight="1">
      <c r="A94" s="23" t="s">
        <v>243</v>
      </c>
      <c r="B94" s="13" t="s">
        <v>244</v>
      </c>
      <c r="C94" s="273"/>
      <c r="D94" s="28"/>
      <c r="E94" s="262"/>
      <c r="F94" s="40"/>
      <c r="G94" s="263">
        <f t="shared" si="5"/>
        <v>0</v>
      </c>
      <c r="H94" s="30"/>
      <c r="I94" s="437"/>
      <c r="J94" s="174"/>
      <c r="K94" s="438"/>
      <c r="L94" s="26"/>
      <c r="M94" s="308"/>
      <c r="N94" s="341"/>
      <c r="O94" s="341"/>
    </row>
    <row r="95" spans="1:15" s="18" customFormat="1" ht="42.95" customHeight="1">
      <c r="A95" s="23" t="s">
        <v>245</v>
      </c>
      <c r="B95" s="13" t="s">
        <v>246</v>
      </c>
      <c r="C95" s="273"/>
      <c r="D95" s="28"/>
      <c r="E95" s="262"/>
      <c r="F95" s="40"/>
      <c r="G95" s="263">
        <f t="shared" si="5"/>
        <v>0</v>
      </c>
      <c r="H95" s="30"/>
      <c r="I95" s="437"/>
      <c r="J95" s="174"/>
      <c r="K95" s="438"/>
      <c r="L95" s="26"/>
      <c r="M95" s="308"/>
      <c r="N95" s="341"/>
      <c r="O95" s="341"/>
    </row>
    <row r="96" spans="1:15" s="18" customFormat="1" ht="42.95" customHeight="1">
      <c r="A96" s="23" t="s">
        <v>247</v>
      </c>
      <c r="B96" s="326" t="s">
        <v>248</v>
      </c>
      <c r="C96" s="273"/>
      <c r="D96" s="28"/>
      <c r="E96" s="262"/>
      <c r="F96" s="40"/>
      <c r="G96" s="263">
        <f t="shared" si="5"/>
        <v>0</v>
      </c>
      <c r="H96" s="30"/>
      <c r="I96" s="437"/>
      <c r="J96" s="174"/>
      <c r="K96" s="438"/>
      <c r="L96" s="26"/>
      <c r="M96" s="308"/>
      <c r="N96" s="341"/>
      <c r="O96" s="341"/>
    </row>
    <row r="97" spans="1:15" s="18" customFormat="1" ht="42.95" customHeight="1">
      <c r="A97" s="23" t="s">
        <v>249</v>
      </c>
      <c r="B97" s="13" t="s">
        <v>250</v>
      </c>
      <c r="C97" s="273"/>
      <c r="D97" s="28"/>
      <c r="E97" s="262"/>
      <c r="F97" s="40"/>
      <c r="G97" s="263">
        <f t="shared" si="5"/>
        <v>0</v>
      </c>
      <c r="H97" s="30"/>
      <c r="I97" s="437"/>
      <c r="J97" s="174"/>
      <c r="K97" s="438"/>
      <c r="L97" s="26"/>
      <c r="M97" s="308"/>
      <c r="N97" s="341"/>
      <c r="O97" s="341"/>
    </row>
    <row r="98" spans="1:15" s="18" customFormat="1" ht="42.95" customHeight="1" thickBot="1">
      <c r="A98" s="23" t="s">
        <v>251</v>
      </c>
      <c r="B98" s="439" t="s">
        <v>252</v>
      </c>
      <c r="C98" s="273"/>
      <c r="D98" s="28"/>
      <c r="E98" s="262"/>
      <c r="F98" s="40"/>
      <c r="G98" s="263">
        <f t="shared" si="5"/>
        <v>0</v>
      </c>
      <c r="H98" s="30"/>
      <c r="I98" s="437"/>
      <c r="J98" s="21"/>
      <c r="K98" s="438"/>
      <c r="M98" s="308"/>
      <c r="N98" s="341"/>
      <c r="O98" s="351">
        <f>IF(M98&gt;SUM(M88:M97)*0.1,SUM(M88:M97)*0.1,M98)</f>
        <v>0</v>
      </c>
    </row>
    <row r="99" spans="1:15" s="18" customFormat="1" ht="42.95" customHeight="1" thickTop="1" thickBot="1">
      <c r="B99" s="327" t="s">
        <v>253</v>
      </c>
      <c r="C99" s="61">
        <f>SUM(C88:C98)</f>
        <v>0</v>
      </c>
      <c r="D99" s="21"/>
      <c r="E99" s="46">
        <f>SUM(E88:E98)</f>
        <v>0</v>
      </c>
      <c r="F99" s="21"/>
      <c r="G99" s="44">
        <f>SUM(G88:G98)</f>
        <v>0</v>
      </c>
      <c r="H99" s="44"/>
      <c r="I99" s="181">
        <v>0</v>
      </c>
      <c r="J99" s="142"/>
      <c r="K99" s="182">
        <f>SUM(K88:K98)</f>
        <v>0</v>
      </c>
      <c r="L99" s="142"/>
      <c r="M99" s="143">
        <f>SUM(M88:M98)</f>
        <v>0</v>
      </c>
      <c r="N99" s="341"/>
      <c r="O99" s="346">
        <f>40%*M99</f>
        <v>0</v>
      </c>
    </row>
    <row r="100" spans="1:15" s="18" customFormat="1" ht="42.95" customHeight="1" thickTop="1">
      <c r="C100" s="20"/>
      <c r="D100" s="21"/>
      <c r="E100" s="22"/>
      <c r="F100" s="21"/>
      <c r="G100" s="66"/>
      <c r="H100" s="66"/>
      <c r="I100" s="62"/>
      <c r="J100" s="21"/>
      <c r="N100" s="341"/>
      <c r="O100" s="347"/>
    </row>
    <row r="101" spans="1:15" s="18" customFormat="1" ht="42.95" customHeight="1">
      <c r="B101" s="19" t="s">
        <v>254</v>
      </c>
      <c r="C101" s="20"/>
      <c r="D101" s="21"/>
      <c r="E101" s="22"/>
      <c r="F101" s="21"/>
      <c r="G101" s="22"/>
      <c r="H101" s="22"/>
      <c r="J101" s="21"/>
      <c r="N101" s="341"/>
      <c r="O101" s="341"/>
    </row>
    <row r="102" spans="1:15" s="18" customFormat="1" ht="105.75" thickBot="1">
      <c r="C102" s="314" t="s">
        <v>74</v>
      </c>
      <c r="D102" s="136"/>
      <c r="E102" s="315" t="s">
        <v>75</v>
      </c>
      <c r="F102" s="136"/>
      <c r="G102" s="316" t="s">
        <v>76</v>
      </c>
      <c r="H102" s="26"/>
      <c r="I102" s="175" t="s">
        <v>77</v>
      </c>
      <c r="J102" s="174"/>
      <c r="K102" s="317" t="s">
        <v>78</v>
      </c>
      <c r="L102" s="26"/>
      <c r="M102" s="318" t="s">
        <v>79</v>
      </c>
      <c r="N102" s="341"/>
      <c r="O102" s="341"/>
    </row>
    <row r="103" spans="1:15" s="18" customFormat="1" ht="42.95" customHeight="1">
      <c r="A103" s="328" t="s">
        <v>255</v>
      </c>
      <c r="B103" s="76" t="s">
        <v>256</v>
      </c>
      <c r="C103" s="305"/>
      <c r="D103" s="28"/>
      <c r="E103" s="261"/>
      <c r="F103" s="40"/>
      <c r="G103" s="306">
        <f>C103+E103</f>
        <v>0</v>
      </c>
      <c r="H103" s="30"/>
      <c r="I103" s="437"/>
      <c r="J103" s="174"/>
      <c r="K103" s="438"/>
      <c r="L103" s="26"/>
      <c r="M103" s="308"/>
      <c r="N103" s="341"/>
      <c r="O103" s="341"/>
    </row>
    <row r="104" spans="1:15" s="18" customFormat="1" ht="42.95" customHeight="1">
      <c r="A104" s="328" t="s">
        <v>257</v>
      </c>
      <c r="B104" s="13" t="s">
        <v>258</v>
      </c>
      <c r="C104" s="322"/>
      <c r="D104" s="28"/>
      <c r="E104" s="262"/>
      <c r="F104" s="40"/>
      <c r="G104" s="263">
        <f t="shared" ref="G104:G115" si="6">C104+E104</f>
        <v>0</v>
      </c>
      <c r="H104" s="30"/>
      <c r="I104" s="437"/>
      <c r="J104" s="174"/>
      <c r="K104" s="438"/>
      <c r="L104" s="26"/>
      <c r="M104" s="308"/>
      <c r="N104" s="341"/>
      <c r="O104" s="341"/>
    </row>
    <row r="105" spans="1:15" s="18" customFormat="1" ht="44.25" customHeight="1">
      <c r="A105" s="328" t="s">
        <v>259</v>
      </c>
      <c r="B105" s="13" t="s">
        <v>260</v>
      </c>
      <c r="C105" s="322"/>
      <c r="D105" s="28"/>
      <c r="E105" s="262"/>
      <c r="F105" s="40"/>
      <c r="G105" s="263">
        <f t="shared" si="6"/>
        <v>0</v>
      </c>
      <c r="H105" s="30"/>
      <c r="I105" s="437"/>
      <c r="J105" s="174"/>
      <c r="K105" s="438"/>
      <c r="L105" s="26"/>
      <c r="M105" s="308"/>
      <c r="N105" s="341"/>
      <c r="O105" s="341"/>
    </row>
    <row r="106" spans="1:15" s="18" customFormat="1" ht="93" customHeight="1">
      <c r="A106" s="328" t="s">
        <v>261</v>
      </c>
      <c r="B106" s="13" t="s">
        <v>262</v>
      </c>
      <c r="C106" s="322"/>
      <c r="D106" s="28"/>
      <c r="E106" s="262"/>
      <c r="F106" s="40"/>
      <c r="G106" s="263">
        <f t="shared" si="6"/>
        <v>0</v>
      </c>
      <c r="H106" s="30"/>
      <c r="I106" s="437"/>
      <c r="J106" s="174"/>
      <c r="K106" s="438"/>
      <c r="L106" s="26"/>
      <c r="M106" s="308"/>
      <c r="N106" s="341"/>
      <c r="O106" s="341"/>
    </row>
    <row r="107" spans="1:15" s="18" customFormat="1" ht="51">
      <c r="A107" s="328" t="s">
        <v>263</v>
      </c>
      <c r="B107" s="13" t="s">
        <v>264</v>
      </c>
      <c r="C107" s="322"/>
      <c r="D107" s="28"/>
      <c r="E107" s="262"/>
      <c r="F107" s="40"/>
      <c r="G107" s="263">
        <f t="shared" si="6"/>
        <v>0</v>
      </c>
      <c r="H107" s="30"/>
      <c r="I107" s="437"/>
      <c r="J107" s="174"/>
      <c r="K107" s="438"/>
      <c r="L107" s="26"/>
      <c r="M107" s="308"/>
      <c r="N107" s="341"/>
      <c r="O107" s="341"/>
    </row>
    <row r="108" spans="1:15" s="18" customFormat="1" ht="38.25">
      <c r="A108" s="328" t="s">
        <v>265</v>
      </c>
      <c r="B108" s="13" t="s">
        <v>266</v>
      </c>
      <c r="C108" s="322"/>
      <c r="D108" s="28"/>
      <c r="E108" s="262"/>
      <c r="F108" s="40"/>
      <c r="G108" s="263">
        <f t="shared" si="6"/>
        <v>0</v>
      </c>
      <c r="H108" s="30"/>
      <c r="I108" s="437"/>
      <c r="J108" s="174"/>
      <c r="K108" s="438"/>
      <c r="L108" s="26"/>
      <c r="M108" s="308"/>
      <c r="N108" s="341"/>
      <c r="O108" s="341"/>
    </row>
    <row r="109" spans="1:15" s="18" customFormat="1" ht="42.95" customHeight="1">
      <c r="A109" s="328" t="s">
        <v>267</v>
      </c>
      <c r="B109" s="12" t="s">
        <v>268</v>
      </c>
      <c r="C109" s="322"/>
      <c r="D109" s="28"/>
      <c r="E109" s="262"/>
      <c r="F109" s="40"/>
      <c r="G109" s="263">
        <f t="shared" si="6"/>
        <v>0</v>
      </c>
      <c r="H109" s="30"/>
      <c r="I109" s="437"/>
      <c r="J109" s="174"/>
      <c r="K109" s="438"/>
      <c r="L109" s="26"/>
      <c r="M109" s="308"/>
      <c r="N109" s="341"/>
      <c r="O109" s="352" t="s">
        <v>269</v>
      </c>
    </row>
    <row r="110" spans="1:15" s="18" customFormat="1" ht="76.5">
      <c r="A110" s="328" t="s">
        <v>270</v>
      </c>
      <c r="B110" s="13" t="s">
        <v>271</v>
      </c>
      <c r="C110" s="322"/>
      <c r="D110" s="28"/>
      <c r="E110" s="262"/>
      <c r="F110" s="40"/>
      <c r="G110" s="263">
        <f t="shared" si="6"/>
        <v>0</v>
      </c>
      <c r="H110" s="30"/>
      <c r="I110" s="437"/>
      <c r="J110" s="174"/>
      <c r="K110" s="438"/>
      <c r="L110" s="26"/>
      <c r="M110" s="308"/>
      <c r="N110" s="356" t="s">
        <v>83</v>
      </c>
      <c r="O110" s="353">
        <f>0.02*M153</f>
        <v>0</v>
      </c>
    </row>
    <row r="111" spans="1:15" s="18" customFormat="1" ht="42.95" customHeight="1">
      <c r="A111" s="328" t="s">
        <v>272</v>
      </c>
      <c r="B111" s="13" t="s">
        <v>273</v>
      </c>
      <c r="C111" s="322"/>
      <c r="D111" s="28"/>
      <c r="E111" s="262"/>
      <c r="F111" s="40"/>
      <c r="G111" s="263">
        <f t="shared" si="6"/>
        <v>0</v>
      </c>
      <c r="H111" s="30"/>
      <c r="I111" s="437"/>
      <c r="J111" s="174"/>
      <c r="K111" s="438"/>
      <c r="L111" s="26"/>
      <c r="M111" s="308"/>
      <c r="N111" s="341"/>
      <c r="O111" s="341"/>
    </row>
    <row r="112" spans="1:15" s="18" customFormat="1" ht="51">
      <c r="A112" s="328" t="s">
        <v>274</v>
      </c>
      <c r="B112" s="13" t="s">
        <v>275</v>
      </c>
      <c r="C112" s="322"/>
      <c r="D112" s="28"/>
      <c r="E112" s="262"/>
      <c r="F112" s="40"/>
      <c r="G112" s="263">
        <f t="shared" si="6"/>
        <v>0</v>
      </c>
      <c r="H112" s="30"/>
      <c r="I112" s="437"/>
      <c r="J112" s="174"/>
      <c r="K112" s="438"/>
      <c r="L112" s="26"/>
      <c r="M112" s="308"/>
      <c r="N112" s="341"/>
      <c r="O112" s="341"/>
    </row>
    <row r="113" spans="1:15" s="18" customFormat="1" ht="42.95" customHeight="1">
      <c r="A113" s="328" t="s">
        <v>276</v>
      </c>
      <c r="B113" s="13" t="s">
        <v>277</v>
      </c>
      <c r="C113" s="322"/>
      <c r="D113" s="28"/>
      <c r="E113" s="262"/>
      <c r="F113" s="40"/>
      <c r="G113" s="263">
        <f t="shared" si="6"/>
        <v>0</v>
      </c>
      <c r="H113" s="30"/>
      <c r="I113" s="437"/>
      <c r="J113" s="174"/>
      <c r="K113" s="438"/>
      <c r="L113" s="26"/>
      <c r="M113" s="308"/>
      <c r="N113" s="341"/>
      <c r="O113" s="341"/>
    </row>
    <row r="114" spans="1:15" s="18" customFormat="1" ht="42.95" customHeight="1">
      <c r="A114" s="328" t="s">
        <v>278</v>
      </c>
      <c r="B114" s="13" t="s">
        <v>279</v>
      </c>
      <c r="C114" s="322"/>
      <c r="D114" s="28"/>
      <c r="E114" s="262"/>
      <c r="F114" s="40"/>
      <c r="G114" s="263">
        <f t="shared" si="6"/>
        <v>0</v>
      </c>
      <c r="H114" s="30"/>
      <c r="I114" s="437"/>
      <c r="J114" s="174"/>
      <c r="K114" s="438"/>
      <c r="L114" s="26"/>
      <c r="M114" s="308"/>
      <c r="N114" s="341"/>
      <c r="O114" s="341"/>
    </row>
    <row r="115" spans="1:15" s="18" customFormat="1" ht="42.95" customHeight="1" thickBot="1">
      <c r="A115" s="328" t="s">
        <v>280</v>
      </c>
      <c r="B115" s="339" t="s">
        <v>281</v>
      </c>
      <c r="C115" s="273"/>
      <c r="D115" s="28"/>
      <c r="E115" s="262"/>
      <c r="F115" s="40"/>
      <c r="G115" s="263">
        <f t="shared" si="6"/>
        <v>0</v>
      </c>
      <c r="H115" s="30"/>
      <c r="I115" s="437"/>
      <c r="J115" s="21"/>
      <c r="K115" s="438"/>
      <c r="M115" s="308"/>
      <c r="N115" s="341"/>
      <c r="O115" s="351">
        <f>IF(M115&gt;SUM(M103:M114)*0.1,SUM(M103:M114)*0.1,M115)</f>
        <v>0</v>
      </c>
    </row>
    <row r="116" spans="1:15" s="18" customFormat="1" ht="42.95" customHeight="1" thickTop="1" thickBot="1">
      <c r="B116" s="291" t="s">
        <v>282</v>
      </c>
      <c r="C116" s="45">
        <f>SUM(C103:C115)</f>
        <v>0</v>
      </c>
      <c r="D116" s="21"/>
      <c r="E116" s="46">
        <f>SUM(E103:E115)</f>
        <v>0</v>
      </c>
      <c r="F116" s="31"/>
      <c r="G116" s="44">
        <f>SUM(G103:G115)</f>
        <v>0</v>
      </c>
      <c r="H116" s="44"/>
      <c r="I116" s="181">
        <v>0</v>
      </c>
      <c r="J116" s="142"/>
      <c r="K116" s="182">
        <f>SUM(K103:K115)</f>
        <v>0</v>
      </c>
      <c r="L116" s="142"/>
      <c r="M116" s="143">
        <f>SUM(M103:M115)</f>
        <v>0</v>
      </c>
      <c r="N116" s="341"/>
      <c r="O116" s="346">
        <f>40%*M116</f>
        <v>0</v>
      </c>
    </row>
    <row r="117" spans="1:15" s="18" customFormat="1" ht="42.95" customHeight="1" thickTop="1">
      <c r="C117" s="20"/>
      <c r="D117" s="21"/>
      <c r="E117" s="22"/>
      <c r="F117" s="21"/>
      <c r="G117" s="60"/>
      <c r="H117" s="60"/>
      <c r="J117" s="21"/>
      <c r="N117" s="341"/>
      <c r="O117" s="347"/>
    </row>
    <row r="118" spans="1:15" s="18" customFormat="1" ht="42.95" customHeight="1">
      <c r="B118" s="19" t="s">
        <v>283</v>
      </c>
      <c r="C118" s="20"/>
      <c r="D118" s="21"/>
      <c r="E118" s="22"/>
      <c r="F118" s="21"/>
      <c r="G118" s="22"/>
      <c r="H118" s="22"/>
      <c r="J118" s="21"/>
      <c r="N118" s="341"/>
      <c r="O118" s="341"/>
    </row>
    <row r="119" spans="1:15" s="18" customFormat="1" ht="105.75" thickBot="1">
      <c r="C119" s="314" t="s">
        <v>74</v>
      </c>
      <c r="D119" s="136"/>
      <c r="E119" s="315" t="s">
        <v>75</v>
      </c>
      <c r="F119" s="136"/>
      <c r="G119" s="316" t="s">
        <v>76</v>
      </c>
      <c r="H119" s="26"/>
      <c r="I119" s="175" t="s">
        <v>77</v>
      </c>
      <c r="J119" s="174"/>
      <c r="K119" s="317" t="s">
        <v>78</v>
      </c>
      <c r="L119" s="26"/>
      <c r="M119" s="318" t="s">
        <v>79</v>
      </c>
      <c r="N119" s="358"/>
      <c r="O119" s="358"/>
    </row>
    <row r="120" spans="1:15" s="18" customFormat="1" ht="63.75">
      <c r="A120" s="329" t="s">
        <v>284</v>
      </c>
      <c r="B120" s="77" t="s">
        <v>285</v>
      </c>
      <c r="C120" s="272"/>
      <c r="D120" s="28"/>
      <c r="E120" s="261"/>
      <c r="F120" s="40"/>
      <c r="G120" s="306">
        <f>C120+E120</f>
        <v>0</v>
      </c>
      <c r="H120" s="30"/>
      <c r="I120" s="437"/>
      <c r="J120" s="174"/>
      <c r="K120" s="438"/>
      <c r="L120" s="26"/>
      <c r="M120" s="308"/>
      <c r="N120" s="341"/>
      <c r="O120" s="341"/>
    </row>
    <row r="121" spans="1:15" s="18" customFormat="1" ht="63.75">
      <c r="A121" s="329" t="s">
        <v>286</v>
      </c>
      <c r="B121" s="78" t="s">
        <v>287</v>
      </c>
      <c r="C121" s="273"/>
      <c r="D121" s="48"/>
      <c r="E121" s="262"/>
      <c r="F121" s="49"/>
      <c r="G121" s="263">
        <f t="shared" ref="G121:G129" si="7">C121+E121</f>
        <v>0</v>
      </c>
      <c r="H121" s="30"/>
      <c r="I121" s="437"/>
      <c r="J121" s="174"/>
      <c r="K121" s="438"/>
      <c r="L121" s="26"/>
      <c r="M121" s="308"/>
      <c r="N121" s="341"/>
      <c r="O121" s="341"/>
    </row>
    <row r="122" spans="1:15" s="18" customFormat="1" ht="42.95" customHeight="1">
      <c r="A122" s="329" t="s">
        <v>288</v>
      </c>
      <c r="B122" s="13" t="s">
        <v>289</v>
      </c>
      <c r="C122" s="273"/>
      <c r="D122" s="28"/>
      <c r="E122" s="262"/>
      <c r="F122" s="40"/>
      <c r="G122" s="263">
        <f t="shared" si="7"/>
        <v>0</v>
      </c>
      <c r="H122" s="30"/>
      <c r="I122" s="437"/>
      <c r="J122" s="174"/>
      <c r="K122" s="438"/>
      <c r="L122" s="26"/>
      <c r="M122" s="308"/>
      <c r="N122" s="341"/>
      <c r="O122" s="341"/>
    </row>
    <row r="123" spans="1:15" s="18" customFormat="1" ht="42.95" customHeight="1">
      <c r="A123" s="329" t="s">
        <v>290</v>
      </c>
      <c r="B123" s="13" t="s">
        <v>291</v>
      </c>
      <c r="C123" s="273"/>
      <c r="D123" s="28"/>
      <c r="E123" s="262"/>
      <c r="F123" s="40"/>
      <c r="G123" s="263">
        <f t="shared" si="7"/>
        <v>0</v>
      </c>
      <c r="H123" s="30"/>
      <c r="I123" s="437"/>
      <c r="J123" s="174"/>
      <c r="K123" s="438"/>
      <c r="L123" s="26"/>
      <c r="M123" s="308"/>
      <c r="N123" s="341"/>
      <c r="O123" s="341"/>
    </row>
    <row r="124" spans="1:15" s="18" customFormat="1" ht="42.95" customHeight="1">
      <c r="A124" s="329" t="s">
        <v>292</v>
      </c>
      <c r="B124" s="13" t="s">
        <v>293</v>
      </c>
      <c r="C124" s="273"/>
      <c r="D124" s="28"/>
      <c r="E124" s="262"/>
      <c r="F124" s="40"/>
      <c r="G124" s="263">
        <f t="shared" si="7"/>
        <v>0</v>
      </c>
      <c r="H124" s="30"/>
      <c r="I124" s="437"/>
      <c r="J124" s="174"/>
      <c r="K124" s="438"/>
      <c r="L124" s="26"/>
      <c r="M124" s="308"/>
      <c r="N124" s="341"/>
      <c r="O124" s="341"/>
    </row>
    <row r="125" spans="1:15" s="18" customFormat="1" ht="42.95" customHeight="1">
      <c r="A125" s="329" t="s">
        <v>294</v>
      </c>
      <c r="B125" s="13" t="s">
        <v>295</v>
      </c>
      <c r="C125" s="273"/>
      <c r="D125" s="28"/>
      <c r="E125" s="262"/>
      <c r="F125" s="40"/>
      <c r="G125" s="263">
        <f t="shared" si="7"/>
        <v>0</v>
      </c>
      <c r="H125" s="30"/>
      <c r="I125" s="437"/>
      <c r="J125" s="174"/>
      <c r="K125" s="438"/>
      <c r="L125" s="26"/>
      <c r="M125" s="308"/>
      <c r="N125" s="341"/>
      <c r="O125" s="341"/>
    </row>
    <row r="126" spans="1:15" s="18" customFormat="1" ht="42.95" customHeight="1">
      <c r="A126" s="329" t="s">
        <v>296</v>
      </c>
      <c r="B126" s="12" t="s">
        <v>297</v>
      </c>
      <c r="C126" s="273"/>
      <c r="D126" s="28"/>
      <c r="E126" s="262"/>
      <c r="F126" s="40"/>
      <c r="G126" s="263">
        <f t="shared" si="7"/>
        <v>0</v>
      </c>
      <c r="H126" s="30"/>
      <c r="I126" s="437"/>
      <c r="J126" s="174"/>
      <c r="K126" s="438"/>
      <c r="L126" s="26"/>
      <c r="M126" s="308"/>
      <c r="N126" s="341"/>
      <c r="O126" s="341"/>
    </row>
    <row r="127" spans="1:15" s="18" customFormat="1" ht="42.95" customHeight="1">
      <c r="A127" s="329" t="s">
        <v>298</v>
      </c>
      <c r="B127" s="13" t="s">
        <v>299</v>
      </c>
      <c r="C127" s="273"/>
      <c r="D127" s="28"/>
      <c r="E127" s="262"/>
      <c r="F127" s="40"/>
      <c r="G127" s="263">
        <f t="shared" si="7"/>
        <v>0</v>
      </c>
      <c r="H127" s="30"/>
      <c r="I127" s="437"/>
      <c r="J127" s="174"/>
      <c r="K127" s="438"/>
      <c r="L127" s="26"/>
      <c r="M127" s="308"/>
      <c r="N127" s="341"/>
      <c r="O127" s="341"/>
    </row>
    <row r="128" spans="1:15" s="18" customFormat="1" ht="42.95" customHeight="1">
      <c r="A128" s="329" t="s">
        <v>300</v>
      </c>
      <c r="B128" s="13" t="s">
        <v>301</v>
      </c>
      <c r="C128" s="273"/>
      <c r="D128" s="28"/>
      <c r="E128" s="262"/>
      <c r="F128" s="40"/>
      <c r="G128" s="263">
        <f t="shared" si="7"/>
        <v>0</v>
      </c>
      <c r="H128" s="30"/>
      <c r="I128" s="437"/>
      <c r="J128" s="174"/>
      <c r="K128" s="438"/>
      <c r="L128" s="26"/>
      <c r="M128" s="308"/>
      <c r="N128" s="341"/>
      <c r="O128" s="341"/>
    </row>
    <row r="129" spans="1:15" s="18" customFormat="1" ht="42.95" customHeight="1" thickBot="1">
      <c r="A129" s="329" t="s">
        <v>302</v>
      </c>
      <c r="B129" s="439" t="s">
        <v>303</v>
      </c>
      <c r="C129" s="273"/>
      <c r="D129" s="28"/>
      <c r="E129" s="262"/>
      <c r="F129" s="40"/>
      <c r="G129" s="263">
        <f t="shared" si="7"/>
        <v>0</v>
      </c>
      <c r="H129" s="30"/>
      <c r="I129" s="437"/>
      <c r="J129" s="142"/>
      <c r="K129" s="438"/>
      <c r="L129" s="142"/>
      <c r="M129" s="308"/>
      <c r="N129" s="341"/>
      <c r="O129" s="351">
        <f>IF(M129&gt;SUM(M120:M128)*0.1,SUM(M120:M128)*0.1,M129)</f>
        <v>0</v>
      </c>
    </row>
    <row r="130" spans="1:15" s="18" customFormat="1" ht="42.95" customHeight="1" thickTop="1" thickBot="1">
      <c r="B130" s="330" t="s">
        <v>304</v>
      </c>
      <c r="C130" s="45">
        <f>SUM(C120:C129)</f>
        <v>0</v>
      </c>
      <c r="D130" s="21"/>
      <c r="E130" s="46">
        <f>SUM(E120:E129)</f>
        <v>0</v>
      </c>
      <c r="F130" s="21"/>
      <c r="G130" s="44">
        <f>SUM(G120:G129)</f>
        <v>0</v>
      </c>
      <c r="H130" s="44"/>
      <c r="I130" s="181">
        <v>0</v>
      </c>
      <c r="J130" s="142"/>
      <c r="K130" s="182">
        <f>SUM(K120:K129)</f>
        <v>0</v>
      </c>
      <c r="L130" s="142"/>
      <c r="M130" s="143">
        <f>SUM(M120:M129)</f>
        <v>0</v>
      </c>
      <c r="N130" s="341"/>
      <c r="O130" s="346">
        <f>40%*M130</f>
        <v>0</v>
      </c>
    </row>
    <row r="131" spans="1:15" s="18" customFormat="1" ht="42.95" customHeight="1" thickTop="1">
      <c r="C131" s="20"/>
      <c r="D131" s="21"/>
      <c r="E131" s="22"/>
      <c r="F131" s="21"/>
      <c r="G131" s="60"/>
      <c r="H131" s="60"/>
      <c r="I131" s="62"/>
      <c r="J131" s="21"/>
      <c r="N131" s="341"/>
      <c r="O131" s="347"/>
    </row>
    <row r="132" spans="1:15" s="18" customFormat="1" ht="42.95" customHeight="1">
      <c r="B132" s="19" t="s">
        <v>305</v>
      </c>
      <c r="C132" s="20"/>
      <c r="D132" s="21"/>
      <c r="E132" s="22"/>
      <c r="F132" s="21"/>
      <c r="G132" s="22"/>
      <c r="H132" s="22"/>
      <c r="J132" s="21"/>
      <c r="N132" s="341"/>
      <c r="O132" s="341"/>
    </row>
    <row r="133" spans="1:15" s="23" customFormat="1" ht="105.75" thickBot="1">
      <c r="B133" s="50"/>
      <c r="C133" s="314" t="s">
        <v>74</v>
      </c>
      <c r="D133" s="136"/>
      <c r="E133" s="315" t="s">
        <v>75</v>
      </c>
      <c r="F133" s="136"/>
      <c r="G133" s="316" t="s">
        <v>76</v>
      </c>
      <c r="H133" s="26"/>
      <c r="I133" s="175" t="s">
        <v>77</v>
      </c>
      <c r="J133" s="174"/>
      <c r="K133" s="317" t="s">
        <v>78</v>
      </c>
      <c r="L133" s="26"/>
      <c r="M133" s="318" t="s">
        <v>79</v>
      </c>
      <c r="N133" s="358"/>
      <c r="O133" s="358"/>
    </row>
    <row r="134" spans="1:15" s="18" customFormat="1" ht="51">
      <c r="A134" s="331" t="s">
        <v>306</v>
      </c>
      <c r="B134" s="76" t="s">
        <v>307</v>
      </c>
      <c r="C134" s="272"/>
      <c r="D134" s="28"/>
      <c r="E134" s="261"/>
      <c r="F134" s="40"/>
      <c r="G134" s="306">
        <f>C134+E134</f>
        <v>0</v>
      </c>
      <c r="H134" s="30"/>
      <c r="I134" s="437"/>
      <c r="J134" s="174"/>
      <c r="K134" s="438"/>
      <c r="L134" s="26"/>
      <c r="M134" s="308"/>
      <c r="N134" s="341"/>
      <c r="O134" s="341"/>
    </row>
    <row r="135" spans="1:15" s="18" customFormat="1" ht="42.95" customHeight="1">
      <c r="A135" s="331" t="s">
        <v>308</v>
      </c>
      <c r="B135" s="13" t="s">
        <v>309</v>
      </c>
      <c r="C135" s="273"/>
      <c r="D135" s="28"/>
      <c r="E135" s="262"/>
      <c r="F135" s="40"/>
      <c r="G135" s="263">
        <f t="shared" ref="G135:G149" si="8">C135+E135</f>
        <v>0</v>
      </c>
      <c r="H135" s="30"/>
      <c r="I135" s="437"/>
      <c r="J135" s="174"/>
      <c r="K135" s="438"/>
      <c r="L135" s="26"/>
      <c r="M135" s="308"/>
      <c r="N135" s="341"/>
      <c r="O135" s="352" t="s">
        <v>310</v>
      </c>
    </row>
    <row r="136" spans="1:15" s="18" customFormat="1" ht="42.95" customHeight="1">
      <c r="A136" s="331" t="s">
        <v>311</v>
      </c>
      <c r="B136" s="12" t="s">
        <v>312</v>
      </c>
      <c r="C136" s="273"/>
      <c r="D136" s="28"/>
      <c r="E136" s="262"/>
      <c r="F136" s="29"/>
      <c r="G136" s="263">
        <f t="shared" si="8"/>
        <v>0</v>
      </c>
      <c r="H136" s="30"/>
      <c r="I136" s="437"/>
      <c r="J136" s="174"/>
      <c r="K136" s="438"/>
      <c r="L136" s="26"/>
      <c r="M136" s="308"/>
      <c r="N136" s="355" t="s">
        <v>83</v>
      </c>
      <c r="O136" s="353">
        <f>5%*M153</f>
        <v>0</v>
      </c>
    </row>
    <row r="137" spans="1:15" s="18" customFormat="1" ht="42.95" customHeight="1">
      <c r="A137" s="331" t="s">
        <v>313</v>
      </c>
      <c r="B137" s="13" t="s">
        <v>314</v>
      </c>
      <c r="C137" s="273"/>
      <c r="D137" s="28"/>
      <c r="E137" s="262"/>
      <c r="F137" s="29"/>
      <c r="G137" s="263">
        <f t="shared" si="8"/>
        <v>0</v>
      </c>
      <c r="H137" s="30"/>
      <c r="I137" s="437"/>
      <c r="J137" s="174"/>
      <c r="K137" s="438"/>
      <c r="L137" s="26"/>
      <c r="M137" s="308"/>
      <c r="N137" s="341"/>
      <c r="O137" s="341"/>
    </row>
    <row r="138" spans="1:15" s="18" customFormat="1" ht="42.95" customHeight="1">
      <c r="A138" s="331" t="s">
        <v>315</v>
      </c>
      <c r="B138" s="78" t="s">
        <v>316</v>
      </c>
      <c r="C138" s="273"/>
      <c r="D138" s="28"/>
      <c r="E138" s="262"/>
      <c r="F138" s="29"/>
      <c r="G138" s="263">
        <f t="shared" si="8"/>
        <v>0</v>
      </c>
      <c r="H138" s="30"/>
      <c r="I138" s="437"/>
      <c r="J138" s="174"/>
      <c r="K138" s="438"/>
      <c r="L138" s="26"/>
      <c r="M138" s="308"/>
      <c r="N138" s="341"/>
      <c r="O138" s="341"/>
    </row>
    <row r="139" spans="1:15" s="18" customFormat="1" ht="42.95" customHeight="1">
      <c r="A139" s="331" t="s">
        <v>317</v>
      </c>
      <c r="B139" s="78" t="s">
        <v>318</v>
      </c>
      <c r="C139" s="273"/>
      <c r="D139" s="28"/>
      <c r="E139" s="262"/>
      <c r="F139" s="29"/>
      <c r="G139" s="263">
        <f t="shared" si="8"/>
        <v>0</v>
      </c>
      <c r="H139" s="30"/>
      <c r="I139" s="437"/>
      <c r="J139" s="200"/>
      <c r="K139" s="332"/>
      <c r="L139" s="199"/>
      <c r="M139" s="308"/>
      <c r="N139" s="341"/>
      <c r="O139" s="341"/>
    </row>
    <row r="140" spans="1:15" s="18" customFormat="1" ht="42.95" customHeight="1">
      <c r="A140" s="331" t="s">
        <v>319</v>
      </c>
      <c r="B140" s="13" t="s">
        <v>320</v>
      </c>
      <c r="C140" s="273"/>
      <c r="D140" s="28"/>
      <c r="E140" s="262"/>
      <c r="F140" s="29"/>
      <c r="G140" s="263">
        <f t="shared" si="8"/>
        <v>0</v>
      </c>
      <c r="H140" s="30"/>
      <c r="I140" s="437"/>
      <c r="J140" s="174"/>
      <c r="K140" s="438"/>
      <c r="L140" s="26"/>
      <c r="M140" s="308"/>
      <c r="N140" s="341"/>
      <c r="O140" s="341"/>
    </row>
    <row r="141" spans="1:15" s="18" customFormat="1" ht="42.95" customHeight="1">
      <c r="A141" s="331" t="s">
        <v>321</v>
      </c>
      <c r="B141" s="13" t="s">
        <v>322</v>
      </c>
      <c r="C141" s="273"/>
      <c r="D141" s="28"/>
      <c r="E141" s="262"/>
      <c r="F141" s="29"/>
      <c r="G141" s="263">
        <f t="shared" si="8"/>
        <v>0</v>
      </c>
      <c r="H141" s="30"/>
      <c r="I141" s="437"/>
      <c r="J141" s="174"/>
      <c r="K141" s="438"/>
      <c r="L141" s="26"/>
      <c r="M141" s="308"/>
      <c r="N141" s="341"/>
      <c r="O141" s="341"/>
    </row>
    <row r="142" spans="1:15" s="18" customFormat="1" ht="42.95" customHeight="1">
      <c r="A142" s="331" t="s">
        <v>323</v>
      </c>
      <c r="B142" s="12" t="s">
        <v>324</v>
      </c>
      <c r="C142" s="273"/>
      <c r="D142" s="28"/>
      <c r="E142" s="262"/>
      <c r="F142" s="29"/>
      <c r="G142" s="263">
        <f t="shared" si="8"/>
        <v>0</v>
      </c>
      <c r="H142" s="30"/>
      <c r="I142" s="437"/>
      <c r="J142" s="174"/>
      <c r="K142" s="438"/>
      <c r="L142" s="26"/>
      <c r="M142" s="308"/>
      <c r="N142" s="341"/>
      <c r="O142" s="341"/>
    </row>
    <row r="143" spans="1:15" s="18" customFormat="1" ht="38.25">
      <c r="A143" s="331" t="s">
        <v>325</v>
      </c>
      <c r="B143" s="13" t="s">
        <v>326</v>
      </c>
      <c r="C143" s="273"/>
      <c r="D143" s="335"/>
      <c r="E143" s="262"/>
      <c r="F143" s="29"/>
      <c r="G143" s="263">
        <f t="shared" si="8"/>
        <v>0</v>
      </c>
      <c r="H143" s="30"/>
      <c r="I143" s="437"/>
      <c r="J143" s="174"/>
      <c r="K143" s="438"/>
      <c r="L143" s="26"/>
      <c r="M143" s="308"/>
      <c r="N143" s="341"/>
      <c r="O143" s="341"/>
    </row>
    <row r="144" spans="1:15" s="18" customFormat="1" ht="76.5">
      <c r="A144" s="331" t="s">
        <v>327</v>
      </c>
      <c r="B144" s="13" t="s">
        <v>328</v>
      </c>
      <c r="C144" s="273"/>
      <c r="D144" s="21"/>
      <c r="E144" s="262"/>
      <c r="F144" s="29"/>
      <c r="G144" s="263">
        <f t="shared" si="8"/>
        <v>0</v>
      </c>
      <c r="H144" s="30"/>
      <c r="I144" s="437"/>
      <c r="J144" s="174"/>
      <c r="K144" s="438"/>
      <c r="L144" s="26"/>
      <c r="M144" s="308"/>
      <c r="N144" s="341"/>
      <c r="O144" s="341"/>
    </row>
    <row r="145" spans="1:15" s="18" customFormat="1" ht="42.95" customHeight="1">
      <c r="A145" s="336" t="s">
        <v>329</v>
      </c>
      <c r="B145" s="12" t="s">
        <v>330</v>
      </c>
      <c r="C145" s="273"/>
      <c r="D145" s="28"/>
      <c r="E145" s="262"/>
      <c r="F145" s="40"/>
      <c r="G145" s="263">
        <f t="shared" si="8"/>
        <v>0</v>
      </c>
      <c r="H145" s="30"/>
      <c r="I145" s="437"/>
      <c r="J145" s="174"/>
      <c r="K145" s="438"/>
      <c r="L145" s="26"/>
      <c r="M145" s="308"/>
      <c r="N145" s="341"/>
      <c r="O145" s="341"/>
    </row>
    <row r="146" spans="1:15" s="18" customFormat="1" ht="42.95" customHeight="1">
      <c r="A146" s="363" t="s">
        <v>331</v>
      </c>
      <c r="B146" s="366" t="s">
        <v>332</v>
      </c>
      <c r="C146" s="365"/>
      <c r="D146" s="28"/>
      <c r="E146" s="262"/>
      <c r="F146" s="40"/>
      <c r="G146" s="263">
        <f t="shared" si="8"/>
        <v>0</v>
      </c>
      <c r="H146" s="30"/>
      <c r="I146" s="437"/>
      <c r="J146" s="174"/>
      <c r="K146" s="438"/>
      <c r="L146" s="26"/>
      <c r="M146" s="308"/>
      <c r="N146" s="341"/>
      <c r="O146" s="341"/>
    </row>
    <row r="147" spans="1:15" s="18" customFormat="1" ht="42.95" customHeight="1">
      <c r="A147" s="336" t="s">
        <v>333</v>
      </c>
      <c r="B147" s="367" t="s">
        <v>334</v>
      </c>
      <c r="C147" s="273"/>
      <c r="D147" s="28"/>
      <c r="E147" s="262"/>
      <c r="F147" s="40"/>
      <c r="G147" s="263">
        <f t="shared" si="8"/>
        <v>0</v>
      </c>
      <c r="H147" s="30"/>
      <c r="I147" s="437"/>
      <c r="J147" s="174"/>
      <c r="K147" s="438"/>
      <c r="L147" s="26"/>
      <c r="M147" s="308"/>
      <c r="N147" s="341"/>
      <c r="O147" s="341"/>
    </row>
    <row r="148" spans="1:15" s="18" customFormat="1" ht="42.95" customHeight="1">
      <c r="A148" s="363" t="s">
        <v>335</v>
      </c>
      <c r="B148" s="366" t="s">
        <v>336</v>
      </c>
      <c r="C148" s="365"/>
      <c r="D148" s="28"/>
      <c r="E148" s="262"/>
      <c r="F148" s="40"/>
      <c r="G148" s="263">
        <f t="shared" si="8"/>
        <v>0</v>
      </c>
      <c r="H148" s="30"/>
      <c r="I148" s="437"/>
      <c r="J148" s="174"/>
      <c r="K148" s="438"/>
      <c r="L148" s="26"/>
      <c r="M148" s="308"/>
      <c r="N148" s="341"/>
      <c r="O148" s="341"/>
    </row>
    <row r="149" spans="1:15" s="18" customFormat="1" ht="42.95" customHeight="1" thickBot="1">
      <c r="A149" s="336" t="s">
        <v>337</v>
      </c>
      <c r="B149" s="439" t="s">
        <v>338</v>
      </c>
      <c r="C149" s="273"/>
      <c r="D149" s="28"/>
      <c r="E149" s="262"/>
      <c r="F149" s="40"/>
      <c r="G149" s="263">
        <f t="shared" si="8"/>
        <v>0</v>
      </c>
      <c r="H149" s="30"/>
      <c r="I149" s="437"/>
      <c r="J149" s="21"/>
      <c r="K149" s="438"/>
      <c r="M149" s="308"/>
      <c r="N149" s="341"/>
      <c r="O149" s="351">
        <f>IF(M149&gt;SUM(M134:M148)*0.1,SUM(M134:M148)*0.1,M149)</f>
        <v>0</v>
      </c>
    </row>
    <row r="150" spans="1:15" s="18" customFormat="1" ht="42.95" customHeight="1" thickTop="1" thickBot="1">
      <c r="B150" s="330" t="s">
        <v>339</v>
      </c>
      <c r="C150" s="45">
        <f>SUM(C134:C149)</f>
        <v>0</v>
      </c>
      <c r="D150" s="21"/>
      <c r="E150" s="46">
        <f>SUM(E134:E149)</f>
        <v>0</v>
      </c>
      <c r="F150" s="21"/>
      <c r="G150" s="44">
        <f>SUM(G134:G149)</f>
        <v>0</v>
      </c>
      <c r="H150" s="44"/>
      <c r="I150" s="181">
        <v>0</v>
      </c>
      <c r="J150" s="142"/>
      <c r="K150" s="182">
        <f>SUM(K134:K149)</f>
        <v>0</v>
      </c>
      <c r="L150" s="142"/>
      <c r="M150" s="143">
        <f>SUM(M134:M149)</f>
        <v>0</v>
      </c>
      <c r="N150" s="341"/>
      <c r="O150" s="346">
        <f>40%*M150</f>
        <v>0</v>
      </c>
    </row>
    <row r="151" spans="1:15" s="18" customFormat="1" ht="42.95" customHeight="1" thickTop="1">
      <c r="C151" s="20"/>
      <c r="D151" s="21"/>
      <c r="E151" s="22"/>
      <c r="F151" s="21"/>
      <c r="G151" s="60"/>
      <c r="H151" s="60"/>
      <c r="J151" s="21"/>
      <c r="N151" s="341"/>
      <c r="O151" s="341"/>
    </row>
    <row r="152" spans="1:15" s="18" customFormat="1" ht="42.95" customHeight="1" thickBot="1">
      <c r="C152" s="20"/>
      <c r="D152" s="21"/>
      <c r="E152" s="22"/>
      <c r="F152" s="21"/>
      <c r="G152" s="22"/>
      <c r="H152" s="22"/>
      <c r="I152" s="66"/>
      <c r="J152" s="21"/>
      <c r="N152" s="341"/>
      <c r="O152" s="341"/>
    </row>
    <row r="153" spans="1:15" s="18" customFormat="1" ht="42.95" customHeight="1" thickTop="1" thickBot="1">
      <c r="B153" s="381" t="s">
        <v>41</v>
      </c>
      <c r="C153" s="382"/>
      <c r="D153" s="382"/>
      <c r="E153" s="383"/>
      <c r="F153" s="65"/>
      <c r="G153" s="51">
        <f>G12+G62+G84+G99+G116+G130+G150</f>
        <v>0</v>
      </c>
      <c r="H153" s="67"/>
      <c r="I153" s="275">
        <f>I12+I62+I84+I99+I116+I130+I150</f>
        <v>0</v>
      </c>
      <c r="J153" s="21"/>
      <c r="K153" s="187">
        <f>K12+K62+K84+K99+K116+K130+K150</f>
        <v>0</v>
      </c>
      <c r="M153" s="52">
        <f>M12+M62+M84+M99+M116+M130+M150</f>
        <v>0</v>
      </c>
      <c r="N153" s="341"/>
      <c r="O153" s="346">
        <f>M153*0.4</f>
        <v>0</v>
      </c>
    </row>
    <row r="154" spans="1:15" s="18" customFormat="1" ht="17.100000000000001" customHeight="1">
      <c r="B154" s="53"/>
      <c r="C154" s="67"/>
      <c r="D154" s="67"/>
      <c r="E154" s="67"/>
      <c r="F154" s="21"/>
      <c r="G154" s="60"/>
      <c r="H154" s="60"/>
      <c r="I154" s="66"/>
      <c r="J154" s="21"/>
      <c r="N154" s="341"/>
      <c r="O154" s="341"/>
    </row>
    <row r="155" spans="1:15" s="18" customFormat="1" ht="42.95" customHeight="1">
      <c r="B155" s="64" t="s">
        <v>340</v>
      </c>
      <c r="C155" s="20"/>
      <c r="D155" s="21"/>
      <c r="E155" s="22"/>
      <c r="F155" s="21"/>
      <c r="G155" s="22"/>
      <c r="H155" s="22"/>
      <c r="I155" s="66"/>
      <c r="J155" s="21"/>
      <c r="N155" s="341"/>
      <c r="O155" s="341"/>
    </row>
    <row r="156" spans="1:15" s="63" customFormat="1" ht="54.75" customHeight="1">
      <c r="B156" s="379" t="s">
        <v>341</v>
      </c>
      <c r="C156" s="379"/>
      <c r="D156" s="379"/>
      <c r="E156" s="379"/>
      <c r="F156" s="379"/>
      <c r="G156" s="379"/>
      <c r="H156" s="359"/>
      <c r="I156" s="20"/>
      <c r="J156" s="68"/>
      <c r="N156" s="341"/>
      <c r="O156" s="341"/>
    </row>
    <row r="157" spans="1:15" s="18" customFormat="1" ht="42.95" customHeight="1">
      <c r="B157" s="380" t="s">
        <v>342</v>
      </c>
      <c r="C157" s="380"/>
      <c r="D157" s="380"/>
      <c r="E157" s="380"/>
      <c r="F157" s="380"/>
      <c r="G157" s="380"/>
      <c r="H157" s="360"/>
      <c r="J157" s="21"/>
      <c r="N157" s="341"/>
      <c r="O157" s="341"/>
    </row>
    <row r="158" spans="1:15" s="18" customFormat="1" ht="42.95" customHeight="1">
      <c r="B158" s="379" t="s">
        <v>343</v>
      </c>
      <c r="C158" s="379"/>
      <c r="D158" s="379"/>
      <c r="E158" s="379"/>
      <c r="F158" s="379"/>
      <c r="G158" s="379"/>
      <c r="H158" s="359"/>
      <c r="J158" s="21"/>
      <c r="N158" s="341"/>
      <c r="O158" s="341"/>
    </row>
    <row r="159" spans="1:15" s="18" customFormat="1" ht="42.95" customHeight="1">
      <c r="B159" s="379" t="s">
        <v>344</v>
      </c>
      <c r="C159" s="379"/>
      <c r="D159" s="379"/>
      <c r="E159" s="379"/>
      <c r="F159" s="379"/>
      <c r="G159" s="379"/>
      <c r="H159" s="359"/>
      <c r="I159" s="63"/>
      <c r="J159" s="21"/>
      <c r="N159" s="341"/>
      <c r="O159" s="341"/>
    </row>
    <row r="160" spans="1:15" s="18" customFormat="1" ht="42.95" customHeight="1">
      <c r="B160" s="379" t="s">
        <v>345</v>
      </c>
      <c r="C160" s="379"/>
      <c r="D160" s="379"/>
      <c r="E160" s="379"/>
      <c r="F160" s="379"/>
      <c r="G160" s="379"/>
      <c r="H160" s="359"/>
      <c r="J160" s="21"/>
      <c r="N160" s="341"/>
      <c r="O160" s="341"/>
    </row>
    <row r="161" spans="3:15" s="18" customFormat="1" ht="20.100000000000001" customHeight="1">
      <c r="C161" s="20"/>
      <c r="D161" s="21"/>
      <c r="E161" s="22"/>
      <c r="F161" s="21"/>
      <c r="G161" s="22"/>
      <c r="H161" s="22"/>
      <c r="J161" s="21"/>
      <c r="N161" s="341"/>
      <c r="O161" s="341"/>
    </row>
    <row r="162" spans="3:15" s="18" customFormat="1" ht="20.100000000000001" customHeight="1">
      <c r="C162" s="20"/>
      <c r="D162" s="21"/>
      <c r="E162" s="22"/>
      <c r="F162" s="21"/>
      <c r="G162" s="22"/>
      <c r="H162" s="22"/>
      <c r="J162" s="21"/>
      <c r="N162" s="341"/>
      <c r="O162" s="341"/>
    </row>
    <row r="163" spans="3:15" s="18" customFormat="1" ht="20.100000000000001" customHeight="1">
      <c r="C163" s="20"/>
      <c r="D163" s="21"/>
      <c r="E163" s="22"/>
      <c r="F163" s="21"/>
      <c r="G163" s="22"/>
      <c r="H163" s="22"/>
      <c r="J163" s="21"/>
      <c r="N163" s="341"/>
      <c r="O163" s="341"/>
    </row>
    <row r="164" spans="3:15" s="18" customFormat="1" ht="20.100000000000001" customHeight="1">
      <c r="C164" s="20"/>
      <c r="D164" s="21"/>
      <c r="E164" s="22"/>
      <c r="F164" s="21"/>
      <c r="G164" s="22"/>
      <c r="H164" s="22"/>
      <c r="J164" s="21"/>
      <c r="N164" s="354"/>
      <c r="O164" s="354"/>
    </row>
    <row r="165" spans="3:15" s="18" customFormat="1" ht="20.100000000000001" customHeight="1">
      <c r="C165" s="20"/>
      <c r="D165" s="21"/>
      <c r="E165" s="22"/>
      <c r="F165" s="21"/>
      <c r="G165" s="22"/>
      <c r="H165" s="22"/>
      <c r="J165" s="21"/>
      <c r="N165" s="354"/>
      <c r="O165" s="354"/>
    </row>
    <row r="166" spans="3:15" s="18" customFormat="1" ht="20.100000000000001" customHeight="1">
      <c r="C166" s="20"/>
      <c r="D166" s="21"/>
      <c r="E166" s="22"/>
      <c r="F166" s="21"/>
      <c r="G166" s="22"/>
      <c r="H166" s="22"/>
      <c r="J166" s="21"/>
      <c r="N166" s="354"/>
      <c r="O166" s="354"/>
    </row>
    <row r="167" spans="3:15" s="18" customFormat="1" ht="20.100000000000001" customHeight="1">
      <c r="C167" s="20"/>
      <c r="D167" s="21"/>
      <c r="E167" s="22"/>
      <c r="F167" s="21"/>
      <c r="G167" s="22"/>
      <c r="H167" s="22"/>
      <c r="J167" s="21"/>
      <c r="N167" s="354"/>
      <c r="O167" s="354"/>
    </row>
    <row r="168" spans="3:15" s="18" customFormat="1" ht="20.100000000000001" customHeight="1">
      <c r="C168" s="20"/>
      <c r="D168" s="21"/>
      <c r="E168" s="22"/>
      <c r="F168" s="21"/>
      <c r="G168" s="22"/>
      <c r="H168" s="22"/>
      <c r="J168" s="21"/>
      <c r="N168" s="354"/>
      <c r="O168" s="354"/>
    </row>
    <row r="169" spans="3:15" s="18" customFormat="1" ht="20.100000000000001" customHeight="1">
      <c r="C169" s="20"/>
      <c r="D169" s="21"/>
      <c r="E169" s="22"/>
      <c r="F169" s="21"/>
      <c r="G169" s="22"/>
      <c r="H169" s="22"/>
      <c r="J169" s="21"/>
      <c r="N169" s="354"/>
      <c r="O169" s="354"/>
    </row>
    <row r="170" spans="3:15" s="15" customFormat="1" ht="20.100000000000001" customHeight="1">
      <c r="C170" s="14"/>
      <c r="D170" s="16"/>
      <c r="E170" s="17"/>
      <c r="F170" s="16"/>
      <c r="G170" s="17"/>
      <c r="H170" s="17"/>
      <c r="J170" s="16"/>
      <c r="N170" s="354"/>
      <c r="O170" s="354"/>
    </row>
    <row r="171" spans="3:15" s="15" customFormat="1" ht="20.100000000000001" customHeight="1">
      <c r="C171" s="14"/>
      <c r="D171" s="16"/>
      <c r="E171" s="17"/>
      <c r="F171" s="16"/>
      <c r="G171" s="17"/>
      <c r="H171" s="17"/>
      <c r="J171" s="16"/>
      <c r="N171" s="354"/>
      <c r="O171" s="354"/>
    </row>
    <row r="172" spans="3:15" s="15" customFormat="1" ht="20.100000000000001" customHeight="1">
      <c r="C172" s="14"/>
      <c r="D172" s="16"/>
      <c r="E172" s="17"/>
      <c r="F172" s="16"/>
      <c r="G172" s="17"/>
      <c r="H172" s="17"/>
      <c r="J172" s="16"/>
      <c r="N172" s="354"/>
      <c r="O172" s="354"/>
    </row>
    <row r="173" spans="3:15" s="15" customFormat="1" ht="20.100000000000001" customHeight="1">
      <c r="C173" s="14"/>
      <c r="D173" s="16"/>
      <c r="E173" s="17"/>
      <c r="F173" s="16"/>
      <c r="G173" s="17"/>
      <c r="H173" s="17"/>
      <c r="J173" s="16"/>
      <c r="N173" s="354"/>
      <c r="O173" s="354"/>
    </row>
    <row r="174" spans="3:15" s="15" customFormat="1" ht="20.100000000000001" customHeight="1">
      <c r="C174" s="14"/>
      <c r="D174" s="16"/>
      <c r="E174" s="17"/>
      <c r="F174" s="16"/>
      <c r="G174" s="17"/>
      <c r="H174" s="17"/>
      <c r="J174" s="16"/>
      <c r="N174" s="354"/>
      <c r="O174" s="354"/>
    </row>
    <row r="175" spans="3:15" s="15" customFormat="1" ht="20.100000000000001" customHeight="1">
      <c r="C175" s="14"/>
      <c r="D175" s="16"/>
      <c r="E175" s="17"/>
      <c r="F175" s="16"/>
      <c r="G175" s="17"/>
      <c r="H175" s="17"/>
      <c r="J175" s="16"/>
      <c r="N175" s="354"/>
      <c r="O175" s="354"/>
    </row>
    <row r="176" spans="3:15" s="15" customFormat="1" ht="20.100000000000001" customHeight="1">
      <c r="C176" s="14"/>
      <c r="D176" s="16"/>
      <c r="E176" s="17"/>
      <c r="F176" s="16"/>
      <c r="G176" s="17"/>
      <c r="H176" s="17"/>
      <c r="J176" s="16"/>
      <c r="N176" s="354"/>
      <c r="O176" s="354"/>
    </row>
    <row r="177" spans="3:15" s="15" customFormat="1" ht="20.100000000000001" customHeight="1">
      <c r="C177" s="14"/>
      <c r="D177" s="16"/>
      <c r="E177" s="17"/>
      <c r="F177" s="16"/>
      <c r="G177" s="17"/>
      <c r="H177" s="17"/>
      <c r="J177" s="16"/>
      <c r="N177" s="354"/>
      <c r="O177" s="354"/>
    </row>
    <row r="178" spans="3:15" s="15" customFormat="1" ht="20.100000000000001" customHeight="1">
      <c r="C178" s="14"/>
      <c r="D178" s="16"/>
      <c r="E178" s="17"/>
      <c r="F178" s="16"/>
      <c r="G178" s="17"/>
      <c r="H178" s="17"/>
      <c r="J178" s="16"/>
      <c r="N178" s="354"/>
      <c r="O178" s="354"/>
    </row>
  </sheetData>
  <sheetProtection selectLockedCells="1" selectUnlockedCells="1"/>
  <mergeCells count="9">
    <mergeCell ref="O7:O8"/>
    <mergeCell ref="C3:M3"/>
    <mergeCell ref="B1:M1"/>
    <mergeCell ref="B160:G160"/>
    <mergeCell ref="B158:G158"/>
    <mergeCell ref="B156:G156"/>
    <mergeCell ref="B157:G157"/>
    <mergeCell ref="B153:E153"/>
    <mergeCell ref="B159:G159"/>
  </mergeCells>
  <phoneticPr fontId="86" type="noConversion"/>
  <conditionalFormatting sqref="O61 O83 O98 O115 O129 O149">
    <cfRule type="expression" dxfId="1" priority="1">
      <formula>$M61&gt;$O61</formula>
    </cfRule>
    <cfRule type="expression" dxfId="0" priority="2">
      <formula>$M61&lt;=$O61</formula>
    </cfRule>
  </conditionalFormatting>
  <printOptions horizontalCentered="1"/>
  <pageMargins left="0.25" right="0.25" top="0.75" bottom="0.75" header="0.3" footer="0.3"/>
  <pageSetup paperSize="9" orientation="portrait" r:id="rId1"/>
  <headerFooter alignWithMargins="0">
    <oddFooter>&amp;L&amp;8&amp;D&amp;C
&amp;R&amp;P</oddFooter>
  </headerFooter>
  <rowBreaks count="2" manualBreakCount="2">
    <brk id="63" min="1" max="16" man="1"/>
    <brk id="100" min="1" max="1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AJ66"/>
  <sheetViews>
    <sheetView showGridLines="0" topLeftCell="A37" zoomScale="80" zoomScaleNormal="80" zoomScaleSheetLayoutView="90" zoomScalePageLayoutView="75" workbookViewId="0">
      <selection activeCell="B45" sqref="B45"/>
    </sheetView>
  </sheetViews>
  <sheetFormatPr defaultColWidth="9.140625" defaultRowHeight="12"/>
  <cols>
    <col min="1" max="1" width="4.85546875" style="167" customWidth="1"/>
    <col min="2" max="2" width="71.140625" style="167" customWidth="1"/>
    <col min="3" max="3" width="2.28515625" style="167" customWidth="1"/>
    <col min="4" max="4" width="12.7109375" style="168" customWidth="1"/>
    <col min="5" max="5" width="1.140625" style="169" customWidth="1"/>
    <col min="6" max="6" width="11" style="170" customWidth="1"/>
    <col min="7" max="7" width="1.140625" style="169" customWidth="1"/>
    <col min="8" max="8" width="11.85546875" style="170" customWidth="1" collapsed="1"/>
    <col min="9" max="9" width="1.140625" style="170" customWidth="1"/>
    <col min="10" max="10" width="11.42578125" style="170" customWidth="1"/>
    <col min="11" max="11" width="1.140625" style="170" customWidth="1"/>
    <col min="12" max="12" width="11.42578125" style="170" customWidth="1"/>
    <col min="13" max="13" width="1.140625" style="170" customWidth="1"/>
    <col min="14" max="14" width="11.42578125" style="167" customWidth="1"/>
    <col min="15" max="15" width="2.28515625" style="169" customWidth="1"/>
    <col min="16" max="16" width="14.7109375" style="167" customWidth="1"/>
    <col min="17" max="17" width="1.140625" style="167" customWidth="1"/>
    <col min="18" max="18" width="14.7109375" style="167" customWidth="1"/>
    <col min="19" max="19" width="1.140625" style="167" customWidth="1"/>
    <col min="20" max="20" width="14.7109375" style="167" customWidth="1"/>
    <col min="21" max="21" width="1.140625" style="169" customWidth="1"/>
    <col min="22" max="22" width="14.7109375" style="170" customWidth="1" collapsed="1"/>
    <col min="23" max="23" width="2.42578125" style="168" customWidth="1"/>
    <col min="24" max="24" width="14.7109375" style="168" customWidth="1"/>
    <col min="25" max="25" width="1.140625" style="168" customWidth="1"/>
    <col min="26" max="26" width="14.7109375" style="168" customWidth="1"/>
    <col min="27" max="27" width="1.140625" style="168" customWidth="1"/>
    <col min="28" max="28" width="14.7109375" style="168" customWidth="1"/>
    <col min="29" max="29" width="1.140625" style="168" customWidth="1"/>
    <col min="30" max="30" width="14.7109375" style="168" customWidth="1"/>
    <col min="31" max="31" width="1.140625" style="168" customWidth="1"/>
    <col min="32" max="32" width="14.7109375" style="167" customWidth="1"/>
    <col min="33" max="33" width="1.140625" style="167" customWidth="1"/>
    <col min="34" max="34" width="14.7109375" style="167" customWidth="1"/>
    <col min="35" max="16384" width="9.140625" style="167"/>
  </cols>
  <sheetData>
    <row r="1" spans="1:36" s="63" customFormat="1" ht="21.75" thickBot="1">
      <c r="B1" s="387" t="s">
        <v>346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9"/>
    </row>
    <row r="2" spans="1:36" s="63" customFormat="1" ht="15.75" thickBot="1">
      <c r="D2" s="70"/>
      <c r="E2" s="68"/>
      <c r="F2" s="69"/>
      <c r="G2" s="68"/>
      <c r="H2" s="69"/>
      <c r="I2" s="69"/>
      <c r="J2" s="69"/>
      <c r="K2" s="69"/>
      <c r="L2" s="69"/>
      <c r="M2" s="69"/>
      <c r="O2" s="68"/>
      <c r="U2" s="68"/>
      <c r="V2" s="69"/>
      <c r="W2" s="70"/>
      <c r="X2" s="70"/>
      <c r="Y2" s="70"/>
      <c r="Z2" s="70"/>
      <c r="AA2" s="70"/>
      <c r="AB2" s="70"/>
      <c r="AC2" s="70"/>
      <c r="AD2" s="70"/>
      <c r="AE2" s="70"/>
    </row>
    <row r="3" spans="1:36" s="63" customFormat="1" ht="15.75" thickBot="1">
      <c r="B3" s="134"/>
      <c r="C3" s="134"/>
      <c r="D3" s="374" t="s">
        <v>347</v>
      </c>
      <c r="E3" s="375"/>
      <c r="F3" s="375"/>
      <c r="G3" s="375"/>
      <c r="H3" s="375"/>
      <c r="I3" s="375"/>
      <c r="J3" s="375"/>
      <c r="K3" s="375"/>
      <c r="L3" s="375"/>
      <c r="M3" s="375"/>
      <c r="N3" s="376"/>
      <c r="O3" s="135"/>
      <c r="P3" s="384" t="s">
        <v>348</v>
      </c>
      <c r="Q3" s="385"/>
      <c r="R3" s="385"/>
      <c r="S3" s="385"/>
      <c r="T3" s="385"/>
      <c r="U3" s="385"/>
      <c r="V3" s="386"/>
      <c r="W3" s="70"/>
      <c r="X3" s="393" t="s">
        <v>349</v>
      </c>
      <c r="Y3" s="394"/>
      <c r="Z3" s="394"/>
      <c r="AA3" s="394"/>
      <c r="AB3" s="394"/>
      <c r="AC3" s="394"/>
      <c r="AD3" s="394"/>
      <c r="AE3" s="394"/>
      <c r="AF3" s="394"/>
      <c r="AG3" s="394"/>
      <c r="AH3" s="395"/>
    </row>
    <row r="4" spans="1:36" s="63" customFormat="1" ht="15">
      <c r="B4" s="134"/>
      <c r="C4" s="13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135"/>
      <c r="P4" s="55"/>
      <c r="Q4" s="55"/>
      <c r="R4" s="55"/>
      <c r="S4" s="55"/>
      <c r="T4" s="55"/>
      <c r="U4" s="55"/>
      <c r="V4" s="55"/>
      <c r="W4" s="70"/>
      <c r="X4" s="70"/>
      <c r="Y4" s="70"/>
      <c r="Z4" s="70"/>
      <c r="AA4" s="70"/>
      <c r="AB4" s="70"/>
      <c r="AC4" s="70"/>
      <c r="AD4" s="70"/>
      <c r="AE4" s="70"/>
      <c r="AF4" s="55"/>
      <c r="AG4" s="55"/>
      <c r="AH4" s="55"/>
    </row>
    <row r="5" spans="1:36" s="63" customFormat="1" ht="15">
      <c r="D5" s="70"/>
      <c r="E5" s="68"/>
      <c r="F5" s="69"/>
      <c r="G5" s="68"/>
      <c r="H5" s="69"/>
      <c r="I5" s="69"/>
      <c r="J5" s="69"/>
      <c r="K5" s="69"/>
      <c r="L5" s="69"/>
      <c r="M5" s="69"/>
      <c r="O5" s="68"/>
      <c r="U5" s="68"/>
      <c r="V5" s="69"/>
      <c r="W5" s="70"/>
      <c r="X5" s="70"/>
      <c r="Y5" s="70"/>
      <c r="Z5" s="70"/>
      <c r="AA5" s="70"/>
      <c r="AB5" s="70"/>
      <c r="AC5" s="70"/>
      <c r="AD5" s="70"/>
      <c r="AE5" s="70"/>
      <c r="AJ5" s="63" t="s">
        <v>350</v>
      </c>
    </row>
    <row r="6" spans="1:36" s="27" customFormat="1" ht="120.75" thickBot="1">
      <c r="B6" s="270" t="s">
        <v>351</v>
      </c>
      <c r="C6" s="136"/>
      <c r="D6" s="292" t="s">
        <v>74</v>
      </c>
      <c r="E6" s="136"/>
      <c r="F6" s="293" t="s">
        <v>75</v>
      </c>
      <c r="G6" s="136"/>
      <c r="H6" s="294" t="s">
        <v>76</v>
      </c>
      <c r="I6" s="26"/>
      <c r="J6" s="189" t="s">
        <v>352</v>
      </c>
      <c r="K6" s="174"/>
      <c r="L6" s="440" t="s">
        <v>353</v>
      </c>
      <c r="M6" s="26"/>
      <c r="N6" s="296" t="s">
        <v>79</v>
      </c>
      <c r="O6" s="136"/>
      <c r="P6" s="296" t="s">
        <v>354</v>
      </c>
      <c r="Q6" s="176"/>
      <c r="R6" s="189" t="s">
        <v>355</v>
      </c>
      <c r="S6" s="190"/>
      <c r="T6" s="440" t="s">
        <v>356</v>
      </c>
      <c r="U6" s="136"/>
      <c r="V6" s="441" t="s">
        <v>357</v>
      </c>
      <c r="W6" s="137"/>
      <c r="X6" s="442" t="s">
        <v>358</v>
      </c>
      <c r="Y6" s="137"/>
      <c r="Z6" s="443" t="s">
        <v>359</v>
      </c>
      <c r="AA6" s="137"/>
      <c r="AB6" s="442" t="s">
        <v>360</v>
      </c>
      <c r="AC6" s="137"/>
      <c r="AD6" s="443" t="s">
        <v>361</v>
      </c>
      <c r="AE6" s="137"/>
      <c r="AF6" s="444" t="s">
        <v>362</v>
      </c>
      <c r="AG6" s="445"/>
      <c r="AH6" s="446" t="s">
        <v>363</v>
      </c>
    </row>
    <row r="7" spans="1:36" s="63" customFormat="1" ht="15.75" thickBot="1">
      <c r="A7" s="447"/>
      <c r="B7" s="267"/>
      <c r="C7" s="136"/>
      <c r="D7" s="448"/>
      <c r="E7" s="171"/>
      <c r="F7" s="449"/>
      <c r="G7" s="172"/>
      <c r="H7" s="450"/>
      <c r="I7" s="173"/>
      <c r="J7" s="451"/>
      <c r="K7" s="173"/>
      <c r="L7" s="452"/>
      <c r="M7" s="173"/>
      <c r="N7" s="453"/>
      <c r="O7" s="138"/>
      <c r="P7" s="454"/>
      <c r="Q7" s="176"/>
      <c r="R7" s="455"/>
      <c r="S7" s="178"/>
      <c r="T7" s="456"/>
      <c r="U7" s="172"/>
      <c r="V7" s="457">
        <f t="shared" ref="V7" si="0">R7+T7</f>
        <v>0</v>
      </c>
      <c r="W7" s="70"/>
      <c r="X7" s="184"/>
      <c r="Y7" s="70"/>
      <c r="Z7" s="186"/>
      <c r="AA7" s="70"/>
      <c r="AB7" s="184"/>
      <c r="AC7" s="70"/>
      <c r="AD7" s="186"/>
      <c r="AE7" s="70"/>
      <c r="AF7" s="458">
        <f t="shared" ref="AF7" si="1">X7+Z7</f>
        <v>0</v>
      </c>
      <c r="AG7" s="445"/>
      <c r="AH7" s="459">
        <f t="shared" ref="AH7" si="2">AB7+AD7</f>
        <v>0</v>
      </c>
    </row>
    <row r="8" spans="1:36" s="63" customFormat="1" ht="15.75" thickBot="1">
      <c r="B8" s="266"/>
      <c r="C8" s="139"/>
      <c r="D8" s="37">
        <f>SUM(D7:D7)</f>
        <v>0</v>
      </c>
      <c r="E8" s="68"/>
      <c r="F8" s="140">
        <f>SUM(E7:F7)</f>
        <v>0</v>
      </c>
      <c r="G8" s="68"/>
      <c r="H8" s="141">
        <f>SUM(N7:N7)</f>
        <v>0</v>
      </c>
      <c r="I8" s="142"/>
      <c r="J8" s="183">
        <f>SUM(J7:J7)</f>
        <v>0</v>
      </c>
      <c r="K8" s="142"/>
      <c r="L8" s="191">
        <f>SUM(L7:L7)</f>
        <v>0</v>
      </c>
      <c r="M8" s="142"/>
      <c r="N8" s="179">
        <f>SUM(N7:N7)</f>
        <v>0</v>
      </c>
      <c r="O8" s="68"/>
      <c r="P8" s="180">
        <f>SUM(P7:P7)</f>
        <v>0</v>
      </c>
      <c r="Q8" s="176"/>
      <c r="R8" s="181">
        <f>SUM(R7:R7)</f>
        <v>0</v>
      </c>
      <c r="S8" s="178"/>
      <c r="T8" s="182">
        <f>SUM(T7:T7)</f>
        <v>0</v>
      </c>
      <c r="U8" s="68"/>
      <c r="V8" s="145">
        <f>SUM(V7:V7)</f>
        <v>0</v>
      </c>
      <c r="W8" s="70"/>
      <c r="X8" s="185">
        <f>SUM(X7:X7)</f>
        <v>0</v>
      </c>
      <c r="Y8" s="70"/>
      <c r="Z8" s="187">
        <f>SUM(Z7:Z7)</f>
        <v>0</v>
      </c>
      <c r="AA8" s="70"/>
      <c r="AB8" s="185">
        <f>SUM(AB7:AB7)</f>
        <v>0</v>
      </c>
      <c r="AC8" s="70"/>
      <c r="AD8" s="187">
        <f>SUM(AD7:AD7)</f>
        <v>0</v>
      </c>
      <c r="AE8" s="70"/>
      <c r="AF8" s="146">
        <f>SUM(AF7:AF7)</f>
        <v>0</v>
      </c>
      <c r="AG8" s="445"/>
      <c r="AH8" s="147">
        <f>SUM(AH7:AH7)</f>
        <v>0</v>
      </c>
    </row>
    <row r="9" spans="1:36" s="63" customFormat="1" ht="15">
      <c r="D9" s="70"/>
      <c r="E9" s="68"/>
      <c r="F9" s="69"/>
      <c r="G9" s="68"/>
      <c r="H9" s="142"/>
      <c r="I9" s="142"/>
      <c r="J9" s="142"/>
      <c r="K9" s="142"/>
      <c r="L9" s="142"/>
      <c r="M9" s="142"/>
      <c r="N9" s="148"/>
      <c r="O9" s="68"/>
      <c r="P9" s="148"/>
      <c r="Q9" s="176"/>
      <c r="R9" s="148"/>
      <c r="S9" s="178"/>
      <c r="T9" s="148"/>
      <c r="U9" s="68"/>
      <c r="V9" s="142"/>
      <c r="W9" s="70"/>
      <c r="X9" s="70"/>
      <c r="Y9" s="70"/>
      <c r="Z9" s="70"/>
      <c r="AA9" s="70"/>
      <c r="AB9" s="70"/>
      <c r="AC9" s="70"/>
      <c r="AD9" s="70"/>
      <c r="AE9" s="70"/>
      <c r="AF9" s="142"/>
      <c r="AG9" s="142"/>
      <c r="AH9" s="142"/>
    </row>
    <row r="10" spans="1:36" s="63" customFormat="1" ht="15">
      <c r="B10" s="134"/>
      <c r="C10" s="134"/>
      <c r="D10" s="70"/>
      <c r="E10" s="68"/>
      <c r="F10" s="69"/>
      <c r="G10" s="68"/>
      <c r="H10" s="149"/>
      <c r="I10" s="149"/>
      <c r="J10" s="149"/>
      <c r="K10" s="149"/>
      <c r="L10" s="149"/>
      <c r="M10" s="149"/>
      <c r="N10" s="70"/>
      <c r="O10" s="68"/>
      <c r="P10" s="70"/>
      <c r="Q10" s="70"/>
      <c r="R10" s="70"/>
      <c r="S10" s="70"/>
      <c r="T10" s="70"/>
      <c r="U10" s="68"/>
      <c r="V10" s="149"/>
      <c r="W10" s="70"/>
      <c r="X10" s="70"/>
      <c r="Y10" s="70"/>
      <c r="Z10" s="70"/>
      <c r="AA10" s="70"/>
      <c r="AB10" s="70"/>
      <c r="AC10" s="70"/>
      <c r="AD10" s="70"/>
      <c r="AE10" s="70"/>
      <c r="AF10" s="149"/>
      <c r="AG10" s="149"/>
      <c r="AH10" s="149"/>
    </row>
    <row r="11" spans="1:36" s="63" customFormat="1" ht="120.75" thickBot="1">
      <c r="B11" s="271" t="s">
        <v>96</v>
      </c>
      <c r="C11" s="134"/>
      <c r="D11" s="292" t="s">
        <v>74</v>
      </c>
      <c r="E11" s="136"/>
      <c r="F11" s="293" t="s">
        <v>75</v>
      </c>
      <c r="G11" s="136"/>
      <c r="H11" s="294" t="s">
        <v>76</v>
      </c>
      <c r="I11" s="26"/>
      <c r="J11" s="175" t="s">
        <v>352</v>
      </c>
      <c r="K11" s="174"/>
      <c r="L11" s="295" t="s">
        <v>353</v>
      </c>
      <c r="M11" s="26"/>
      <c r="N11" s="296" t="s">
        <v>79</v>
      </c>
      <c r="O11" s="136"/>
      <c r="P11" s="296" t="s">
        <v>354</v>
      </c>
      <c r="Q11" s="176"/>
      <c r="R11" s="189" t="s">
        <v>355</v>
      </c>
      <c r="S11" s="190"/>
      <c r="T11" s="440" t="s">
        <v>356</v>
      </c>
      <c r="U11" s="136"/>
      <c r="V11" s="441" t="s">
        <v>357</v>
      </c>
      <c r="W11" s="137"/>
      <c r="X11" s="442" t="s">
        <v>358</v>
      </c>
      <c r="Y11" s="137"/>
      <c r="Z11" s="443" t="s">
        <v>359</v>
      </c>
      <c r="AA11" s="137"/>
      <c r="AB11" s="442" t="s">
        <v>360</v>
      </c>
      <c r="AC11" s="137"/>
      <c r="AD11" s="443" t="s">
        <v>361</v>
      </c>
      <c r="AE11" s="137"/>
      <c r="AF11" s="444" t="s">
        <v>362</v>
      </c>
      <c r="AG11" s="445"/>
      <c r="AH11" s="446" t="s">
        <v>363</v>
      </c>
    </row>
    <row r="12" spans="1:36" s="63" customFormat="1" ht="15.75" thickBot="1">
      <c r="A12" s="331"/>
      <c r="B12" s="268"/>
      <c r="C12" s="194"/>
      <c r="D12" s="292"/>
      <c r="E12" s="136"/>
      <c r="F12" s="293"/>
      <c r="G12" s="136"/>
      <c r="H12" s="294"/>
      <c r="I12" s="26"/>
      <c r="J12" s="460"/>
      <c r="K12" s="174"/>
      <c r="L12" s="307"/>
      <c r="M12" s="26"/>
      <c r="N12" s="453"/>
      <c r="O12" s="136"/>
      <c r="P12" s="454"/>
      <c r="Q12" s="176"/>
      <c r="R12" s="455"/>
      <c r="S12" s="178"/>
      <c r="T12" s="456"/>
      <c r="U12" s="136"/>
      <c r="V12" s="457">
        <f t="shared" ref="V12" si="3">R12+T12</f>
        <v>0</v>
      </c>
      <c r="W12" s="137"/>
      <c r="X12" s="461"/>
      <c r="Y12" s="137"/>
      <c r="Z12" s="307"/>
      <c r="AA12" s="137"/>
      <c r="AB12" s="461"/>
      <c r="AC12" s="69"/>
      <c r="AD12" s="307"/>
      <c r="AE12" s="137"/>
      <c r="AF12" s="458">
        <f t="shared" ref="AF12" si="4">X12+Z12</f>
        <v>0</v>
      </c>
      <c r="AG12" s="445"/>
      <c r="AH12" s="459">
        <f t="shared" ref="AH12" si="5">AB12+AD12</f>
        <v>0</v>
      </c>
    </row>
    <row r="13" spans="1:36" s="63" customFormat="1" ht="15.75" thickBot="1">
      <c r="D13" s="152">
        <f>SUM(D12:D12)</f>
        <v>0</v>
      </c>
      <c r="E13" s="68"/>
      <c r="F13" s="150">
        <f>SUM(F12:F12)</f>
        <v>0</v>
      </c>
      <c r="G13" s="68"/>
      <c r="H13" s="142">
        <f>SUM(H12:H12)</f>
        <v>0</v>
      </c>
      <c r="I13" s="142"/>
      <c r="J13" s="192">
        <f>SUM(J12:J12)</f>
        <v>0</v>
      </c>
      <c r="K13" s="142"/>
      <c r="L13" s="193">
        <f>SUM(L12:L12)</f>
        <v>0</v>
      </c>
      <c r="M13" s="142"/>
      <c r="N13" s="143">
        <f>SUM(N12:N12)</f>
        <v>0</v>
      </c>
      <c r="O13" s="68"/>
      <c r="P13" s="180">
        <f>SUM(P12:P12)</f>
        <v>0</v>
      </c>
      <c r="Q13" s="144"/>
      <c r="R13" s="197">
        <f>SUM(R12:R12)</f>
        <v>0</v>
      </c>
      <c r="S13" s="144"/>
      <c r="T13" s="198">
        <f>SUM(T12:T12)</f>
        <v>0</v>
      </c>
      <c r="U13" s="68"/>
      <c r="V13" s="145">
        <f>SUM(V12:V12)</f>
        <v>0</v>
      </c>
      <c r="W13" s="70"/>
      <c r="X13" s="185">
        <f>SUM(X12:X12)</f>
        <v>0</v>
      </c>
      <c r="Y13" s="70"/>
      <c r="Z13" s="187">
        <f>SUM(Z12:Z12)</f>
        <v>0</v>
      </c>
      <c r="AA13" s="70"/>
      <c r="AB13" s="185">
        <f>SUM(AB12:AB12)</f>
        <v>0</v>
      </c>
      <c r="AC13" s="69"/>
      <c r="AD13" s="187">
        <f>SUM(AD12:AD12)</f>
        <v>0</v>
      </c>
      <c r="AE13" s="70"/>
      <c r="AF13" s="146">
        <f>SUM(AF12:AF12)</f>
        <v>0</v>
      </c>
      <c r="AG13" s="445"/>
      <c r="AH13" s="147">
        <f>SUM(AH12:AH12)</f>
        <v>0</v>
      </c>
    </row>
    <row r="14" spans="1:36" s="63" customFormat="1" ht="15">
      <c r="D14" s="70"/>
      <c r="E14" s="68"/>
      <c r="F14" s="69"/>
      <c r="G14" s="68"/>
      <c r="H14" s="142"/>
      <c r="I14" s="142"/>
      <c r="J14" s="142"/>
      <c r="K14" s="142"/>
      <c r="L14" s="142"/>
      <c r="M14" s="142"/>
      <c r="N14" s="151"/>
      <c r="O14" s="68"/>
      <c r="P14" s="151"/>
      <c r="Q14" s="151"/>
      <c r="R14" s="151"/>
      <c r="S14" s="151"/>
      <c r="T14" s="151"/>
      <c r="U14" s="68"/>
      <c r="V14" s="142"/>
      <c r="W14" s="70"/>
      <c r="X14" s="70"/>
      <c r="Y14" s="70"/>
      <c r="Z14" s="70"/>
      <c r="AA14" s="70"/>
      <c r="AB14" s="70"/>
      <c r="AC14" s="70"/>
      <c r="AD14" s="70"/>
      <c r="AE14" s="70"/>
      <c r="AF14" s="142"/>
      <c r="AG14" s="142"/>
      <c r="AH14" s="142"/>
    </row>
    <row r="15" spans="1:36" s="63" customFormat="1" ht="15">
      <c r="B15" s="134"/>
      <c r="C15" s="134"/>
      <c r="D15" s="70"/>
      <c r="E15" s="68"/>
      <c r="F15" s="69"/>
      <c r="G15" s="68"/>
      <c r="H15" s="69"/>
      <c r="I15" s="69"/>
      <c r="J15" s="69"/>
      <c r="K15" s="69"/>
      <c r="L15" s="69"/>
      <c r="M15" s="69"/>
      <c r="O15" s="68"/>
      <c r="U15" s="68"/>
      <c r="V15" s="69"/>
      <c r="W15" s="70"/>
      <c r="X15" s="70"/>
      <c r="Y15" s="70"/>
      <c r="Z15" s="70"/>
      <c r="AA15" s="70"/>
      <c r="AB15" s="70"/>
      <c r="AC15" s="70"/>
      <c r="AD15" s="70"/>
      <c r="AE15" s="70"/>
      <c r="AF15" s="69"/>
      <c r="AG15" s="69"/>
      <c r="AH15" s="69"/>
    </row>
    <row r="16" spans="1:36" s="63" customFormat="1" ht="120.75" thickBot="1">
      <c r="B16" s="271" t="s">
        <v>192</v>
      </c>
      <c r="C16" s="134"/>
      <c r="D16" s="292" t="s">
        <v>74</v>
      </c>
      <c r="E16" s="136"/>
      <c r="F16" s="293" t="s">
        <v>75</v>
      </c>
      <c r="G16" s="136"/>
      <c r="H16" s="294" t="s">
        <v>76</v>
      </c>
      <c r="I16" s="26"/>
      <c r="J16" s="175" t="s">
        <v>352</v>
      </c>
      <c r="K16" s="174"/>
      <c r="L16" s="295" t="s">
        <v>353</v>
      </c>
      <c r="M16" s="26"/>
      <c r="N16" s="296" t="s">
        <v>79</v>
      </c>
      <c r="O16" s="136"/>
      <c r="P16" s="296" t="s">
        <v>354</v>
      </c>
      <c r="Q16" s="176"/>
      <c r="R16" s="189" t="s">
        <v>355</v>
      </c>
      <c r="S16" s="190"/>
      <c r="T16" s="440" t="s">
        <v>356</v>
      </c>
      <c r="U16" s="136"/>
      <c r="V16" s="441" t="s">
        <v>357</v>
      </c>
      <c r="W16" s="137"/>
      <c r="X16" s="442" t="s">
        <v>358</v>
      </c>
      <c r="Y16" s="137"/>
      <c r="Z16" s="443" t="s">
        <v>359</v>
      </c>
      <c r="AA16" s="137"/>
      <c r="AB16" s="442" t="s">
        <v>360</v>
      </c>
      <c r="AC16" s="137"/>
      <c r="AD16" s="443" t="s">
        <v>361</v>
      </c>
      <c r="AE16" s="137"/>
      <c r="AF16" s="444" t="s">
        <v>362</v>
      </c>
      <c r="AG16" s="445"/>
      <c r="AH16" s="446" t="s">
        <v>363</v>
      </c>
    </row>
    <row r="17" spans="1:34" s="63" customFormat="1" ht="15.75" thickBot="1">
      <c r="A17" s="462"/>
      <c r="B17" s="269"/>
      <c r="C17" s="195"/>
      <c r="D17" s="292"/>
      <c r="E17" s="136"/>
      <c r="F17" s="293"/>
      <c r="G17" s="136"/>
      <c r="H17" s="294"/>
      <c r="I17" s="26"/>
      <c r="J17" s="451"/>
      <c r="K17" s="174"/>
      <c r="L17" s="307"/>
      <c r="M17" s="26"/>
      <c r="N17" s="453"/>
      <c r="O17" s="136"/>
      <c r="P17" s="454"/>
      <c r="Q17" s="176"/>
      <c r="R17" s="460"/>
      <c r="S17" s="190"/>
      <c r="T17" s="456"/>
      <c r="U17" s="136"/>
      <c r="V17" s="463">
        <f t="shared" ref="V17" si="6">R17+T17</f>
        <v>0</v>
      </c>
      <c r="W17" s="137"/>
      <c r="X17" s="460"/>
      <c r="Y17" s="137"/>
      <c r="Z17" s="307"/>
      <c r="AA17" s="137"/>
      <c r="AB17" s="460"/>
      <c r="AC17" s="137"/>
      <c r="AD17" s="307"/>
      <c r="AE17" s="137"/>
      <c r="AF17" s="464">
        <f t="shared" ref="AF17" si="7">X17+Z17</f>
        <v>0</v>
      </c>
      <c r="AG17" s="188"/>
      <c r="AH17" s="465">
        <f t="shared" ref="AH17" si="8">AB17+AD17</f>
        <v>0</v>
      </c>
    </row>
    <row r="18" spans="1:34" s="63" customFormat="1" ht="15.75" thickBot="1">
      <c r="D18" s="152">
        <f>SUM(D17:D17)</f>
        <v>0</v>
      </c>
      <c r="E18" s="68"/>
      <c r="F18" s="150">
        <f>SUM(F17:F17)</f>
        <v>0</v>
      </c>
      <c r="G18" s="68"/>
      <c r="H18" s="142">
        <f>SUM(H17:H17)</f>
        <v>0</v>
      </c>
      <c r="I18" s="142"/>
      <c r="J18" s="192">
        <f>SUM(J17:J17)</f>
        <v>0</v>
      </c>
      <c r="K18" s="142"/>
      <c r="L18" s="193">
        <f>SUM(L17:L17)</f>
        <v>0</v>
      </c>
      <c r="M18" s="142"/>
      <c r="N18" s="143">
        <f>SUM(N17:N17)</f>
        <v>0</v>
      </c>
      <c r="O18" s="68"/>
      <c r="P18" s="180">
        <f>SUM(P17:P17)</f>
        <v>0</v>
      </c>
      <c r="Q18" s="144"/>
      <c r="R18" s="197">
        <f>SUM(R17:R17)</f>
        <v>0</v>
      </c>
      <c r="S18" s="144"/>
      <c r="T18" s="198">
        <f>SUM(T17:T17)</f>
        <v>0</v>
      </c>
      <c r="U18" s="68"/>
      <c r="V18" s="145">
        <f>SUM(V17:V17)</f>
        <v>0</v>
      </c>
      <c r="W18" s="70"/>
      <c r="X18" s="185">
        <f>SUM(X17:X17)</f>
        <v>0</v>
      </c>
      <c r="Y18" s="70"/>
      <c r="Z18" s="187">
        <f>SUM(Z17:Z17)</f>
        <v>0</v>
      </c>
      <c r="AA18" s="70"/>
      <c r="AB18" s="185">
        <f>SUM(AB17:AB17)</f>
        <v>0</v>
      </c>
      <c r="AC18" s="69"/>
      <c r="AD18" s="187">
        <f>SUM(AD17:AD17)</f>
        <v>0</v>
      </c>
      <c r="AE18" s="70"/>
      <c r="AF18" s="146">
        <f>SUM(AF17:AF17)</f>
        <v>0</v>
      </c>
      <c r="AG18" s="445"/>
      <c r="AH18" s="147">
        <f>SUM(AH17:AH17)</f>
        <v>0</v>
      </c>
    </row>
    <row r="19" spans="1:34" s="63" customFormat="1" ht="15">
      <c r="B19" s="153"/>
      <c r="C19" s="153"/>
      <c r="D19" s="70"/>
      <c r="E19" s="68"/>
      <c r="F19" s="69"/>
      <c r="G19" s="68"/>
      <c r="H19" s="142"/>
      <c r="I19" s="142"/>
      <c r="J19" s="142"/>
      <c r="K19" s="142"/>
      <c r="L19" s="142"/>
      <c r="M19" s="142"/>
      <c r="N19" s="151"/>
      <c r="O19" s="68"/>
      <c r="P19" s="151"/>
      <c r="Q19" s="151"/>
      <c r="R19" s="151"/>
      <c r="S19" s="151"/>
      <c r="T19" s="151"/>
      <c r="U19" s="68"/>
      <c r="V19" s="142"/>
      <c r="W19" s="154"/>
      <c r="X19" s="154"/>
      <c r="Y19" s="154"/>
      <c r="Z19" s="154"/>
      <c r="AA19" s="154"/>
      <c r="AB19" s="154"/>
      <c r="AC19" s="154"/>
      <c r="AD19" s="154"/>
      <c r="AE19" s="154"/>
      <c r="AF19" s="142"/>
      <c r="AG19" s="142"/>
      <c r="AH19" s="142"/>
    </row>
    <row r="20" spans="1:34" s="63" customFormat="1" ht="15">
      <c r="B20" s="134"/>
      <c r="C20" s="134"/>
      <c r="D20" s="70"/>
      <c r="E20" s="68"/>
      <c r="F20" s="69"/>
      <c r="G20" s="68"/>
      <c r="H20" s="69"/>
      <c r="I20" s="69"/>
      <c r="J20" s="69"/>
      <c r="K20" s="69"/>
      <c r="L20" s="69"/>
      <c r="M20" s="69"/>
      <c r="O20" s="68"/>
      <c r="U20" s="68"/>
      <c r="V20" s="69"/>
      <c r="W20" s="70"/>
      <c r="X20" s="70"/>
      <c r="Y20" s="70"/>
      <c r="Z20" s="70"/>
      <c r="AA20" s="70"/>
      <c r="AB20" s="70"/>
      <c r="AC20" s="70"/>
      <c r="AD20" s="70"/>
      <c r="AE20" s="70"/>
      <c r="AF20" s="69"/>
      <c r="AG20" s="69"/>
      <c r="AH20" s="69"/>
    </row>
    <row r="21" spans="1:34" s="63" customFormat="1" ht="120.75" thickBot="1">
      <c r="B21" s="271" t="s">
        <v>230</v>
      </c>
      <c r="C21" s="153"/>
      <c r="D21" s="292" t="s">
        <v>74</v>
      </c>
      <c r="E21" s="136"/>
      <c r="F21" s="293" t="s">
        <v>75</v>
      </c>
      <c r="G21" s="136"/>
      <c r="H21" s="294" t="s">
        <v>76</v>
      </c>
      <c r="I21" s="26"/>
      <c r="J21" s="175" t="s">
        <v>352</v>
      </c>
      <c r="K21" s="174"/>
      <c r="L21" s="295" t="s">
        <v>353</v>
      </c>
      <c r="M21" s="26"/>
      <c r="N21" s="296" t="s">
        <v>79</v>
      </c>
      <c r="O21" s="136"/>
      <c r="P21" s="296" t="s">
        <v>354</v>
      </c>
      <c r="Q21" s="176"/>
      <c r="R21" s="189" t="s">
        <v>355</v>
      </c>
      <c r="S21" s="190"/>
      <c r="T21" s="440" t="s">
        <v>356</v>
      </c>
      <c r="U21" s="136"/>
      <c r="V21" s="441" t="s">
        <v>357</v>
      </c>
      <c r="W21" s="137"/>
      <c r="X21" s="442" t="s">
        <v>358</v>
      </c>
      <c r="Y21" s="137"/>
      <c r="Z21" s="443" t="s">
        <v>359</v>
      </c>
      <c r="AA21" s="137"/>
      <c r="AB21" s="442" t="s">
        <v>360</v>
      </c>
      <c r="AC21" s="137"/>
      <c r="AD21" s="443" t="s">
        <v>361</v>
      </c>
      <c r="AE21" s="137"/>
      <c r="AF21" s="444" t="s">
        <v>362</v>
      </c>
      <c r="AG21" s="445"/>
      <c r="AH21" s="446" t="s">
        <v>363</v>
      </c>
    </row>
    <row r="22" spans="1:34" s="63" customFormat="1" ht="15.75" thickBot="1">
      <c r="A22" s="466"/>
      <c r="B22" s="265"/>
      <c r="C22" s="134"/>
      <c r="D22" s="467"/>
      <c r="E22" s="136"/>
      <c r="F22" s="468"/>
      <c r="G22" s="136"/>
      <c r="H22" s="469"/>
      <c r="I22" s="26"/>
      <c r="J22" s="274"/>
      <c r="K22" s="174"/>
      <c r="L22" s="325"/>
      <c r="M22" s="26"/>
      <c r="N22" s="470"/>
      <c r="O22" s="136"/>
      <c r="P22" s="471"/>
      <c r="Q22" s="176"/>
      <c r="R22" s="274"/>
      <c r="S22" s="190"/>
      <c r="T22" s="472"/>
      <c r="U22" s="136"/>
      <c r="V22" s="457">
        <f t="shared" ref="V22" si="9">R22+T22</f>
        <v>0</v>
      </c>
      <c r="W22" s="137"/>
      <c r="X22" s="274"/>
      <c r="Y22" s="137"/>
      <c r="Z22" s="307"/>
      <c r="AA22" s="137"/>
      <c r="AB22" s="274"/>
      <c r="AC22" s="137"/>
      <c r="AD22" s="307"/>
      <c r="AE22" s="137"/>
      <c r="AF22" s="458">
        <f t="shared" ref="AF22" si="10">X22+Z22</f>
        <v>0</v>
      </c>
      <c r="AG22" s="188"/>
      <c r="AH22" s="459">
        <f t="shared" ref="AH22" si="11">AB22+AD22</f>
        <v>0</v>
      </c>
    </row>
    <row r="23" spans="1:34" s="63" customFormat="1" ht="15.75" thickBot="1">
      <c r="D23" s="152">
        <f>SUM(D22:D22)</f>
        <v>0</v>
      </c>
      <c r="E23" s="68"/>
      <c r="F23" s="150">
        <f>SUM(F22:F22)</f>
        <v>0</v>
      </c>
      <c r="G23" s="68"/>
      <c r="H23" s="142">
        <f>SUM(H22:H22)</f>
        <v>0</v>
      </c>
      <c r="I23" s="142"/>
      <c r="J23" s="192">
        <f>SUM(J22:J22)</f>
        <v>0</v>
      </c>
      <c r="K23" s="142"/>
      <c r="L23" s="193">
        <f>SUM(L22:L22)</f>
        <v>0</v>
      </c>
      <c r="M23" s="142"/>
      <c r="N23" s="143">
        <f>SUM(N22:N22)</f>
        <v>0</v>
      </c>
      <c r="O23" s="68"/>
      <c r="P23" s="180">
        <f>SUM(P22:P22)</f>
        <v>0</v>
      </c>
      <c r="Q23" s="144"/>
      <c r="R23" s="197">
        <f>SUM(R22:R22)</f>
        <v>0</v>
      </c>
      <c r="S23" s="144"/>
      <c r="T23" s="198">
        <f>SUM(T22:T22)</f>
        <v>0</v>
      </c>
      <c r="U23" s="68"/>
      <c r="V23" s="145">
        <f>SUM(V22:V22)</f>
        <v>0</v>
      </c>
      <c r="W23" s="70"/>
      <c r="X23" s="185">
        <f>SUM(X22:X22)</f>
        <v>0</v>
      </c>
      <c r="Y23" s="70"/>
      <c r="Z23" s="187">
        <f>SUM(Z22:Z22)</f>
        <v>0</v>
      </c>
      <c r="AA23" s="70"/>
      <c r="AB23" s="185">
        <f>SUM(AB22:AB22)</f>
        <v>0</v>
      </c>
      <c r="AC23" s="69"/>
      <c r="AD23" s="187">
        <f>SUM(AD22:AD22)</f>
        <v>0</v>
      </c>
      <c r="AE23" s="70"/>
      <c r="AF23" s="146">
        <f>SUM(AF22:AF22)</f>
        <v>0</v>
      </c>
      <c r="AG23" s="445"/>
      <c r="AH23" s="147">
        <f>SUM(AH22:AH22)</f>
        <v>0</v>
      </c>
    </row>
    <row r="24" spans="1:34" s="63" customFormat="1" ht="15">
      <c r="D24" s="70"/>
      <c r="E24" s="68"/>
      <c r="F24" s="69"/>
      <c r="G24" s="68"/>
      <c r="H24" s="155"/>
      <c r="I24" s="155"/>
      <c r="J24" s="155"/>
      <c r="K24" s="155"/>
      <c r="L24" s="155"/>
      <c r="M24" s="155"/>
      <c r="N24" s="151"/>
      <c r="O24" s="68"/>
      <c r="P24" s="151"/>
      <c r="Q24" s="151"/>
      <c r="R24" s="151"/>
      <c r="S24" s="151"/>
      <c r="T24" s="151"/>
      <c r="U24" s="68"/>
      <c r="V24" s="155"/>
      <c r="W24" s="70"/>
      <c r="X24" s="70"/>
      <c r="Y24" s="70"/>
      <c r="Z24" s="70"/>
      <c r="AA24" s="70"/>
      <c r="AB24" s="70"/>
      <c r="AC24" s="70"/>
      <c r="AD24" s="70"/>
      <c r="AE24" s="70"/>
      <c r="AF24" s="155"/>
      <c r="AG24" s="155"/>
      <c r="AH24" s="155"/>
    </row>
    <row r="25" spans="1:34" s="63" customFormat="1" ht="15">
      <c r="B25" s="134"/>
      <c r="C25" s="134"/>
      <c r="D25" s="70"/>
      <c r="E25" s="68"/>
      <c r="F25" s="69"/>
      <c r="G25" s="68"/>
      <c r="H25" s="69"/>
      <c r="I25" s="69"/>
      <c r="J25" s="69"/>
      <c r="K25" s="69"/>
      <c r="L25" s="69"/>
      <c r="M25" s="69"/>
      <c r="O25" s="68"/>
      <c r="U25" s="68"/>
      <c r="V25" s="69"/>
      <c r="W25" s="70"/>
      <c r="X25" s="70"/>
      <c r="Y25" s="70"/>
      <c r="Z25" s="70"/>
      <c r="AA25" s="70"/>
      <c r="AB25" s="70"/>
      <c r="AC25" s="70"/>
      <c r="AD25" s="70"/>
      <c r="AE25" s="70"/>
      <c r="AF25" s="69"/>
      <c r="AG25" s="69"/>
      <c r="AH25" s="69"/>
    </row>
    <row r="26" spans="1:34" s="63" customFormat="1" ht="120">
      <c r="B26" s="134" t="s">
        <v>254</v>
      </c>
      <c r="D26" s="292" t="s">
        <v>74</v>
      </c>
      <c r="E26" s="136"/>
      <c r="F26" s="293" t="s">
        <v>75</v>
      </c>
      <c r="G26" s="136"/>
      <c r="H26" s="294" t="s">
        <v>76</v>
      </c>
      <c r="I26" s="26"/>
      <c r="J26" s="175" t="s">
        <v>352</v>
      </c>
      <c r="K26" s="174"/>
      <c r="L26" s="295" t="s">
        <v>353</v>
      </c>
      <c r="M26" s="26"/>
      <c r="N26" s="296" t="s">
        <v>79</v>
      </c>
      <c r="O26" s="136"/>
      <c r="P26" s="296" t="s">
        <v>354</v>
      </c>
      <c r="Q26" s="176"/>
      <c r="R26" s="189" t="s">
        <v>355</v>
      </c>
      <c r="S26" s="190"/>
      <c r="T26" s="440" t="s">
        <v>356</v>
      </c>
      <c r="U26" s="136"/>
      <c r="V26" s="441" t="s">
        <v>357</v>
      </c>
      <c r="W26" s="137"/>
      <c r="X26" s="442" t="s">
        <v>358</v>
      </c>
      <c r="Y26" s="137"/>
      <c r="Z26" s="443" t="s">
        <v>359</v>
      </c>
      <c r="AA26" s="137"/>
      <c r="AB26" s="442" t="s">
        <v>360</v>
      </c>
      <c r="AC26" s="137"/>
      <c r="AD26" s="443" t="s">
        <v>361</v>
      </c>
      <c r="AE26" s="137"/>
      <c r="AF26" s="444" t="s">
        <v>362</v>
      </c>
      <c r="AG26" s="445"/>
      <c r="AH26" s="446" t="s">
        <v>363</v>
      </c>
    </row>
    <row r="27" spans="1:34" s="63" customFormat="1" ht="39" thickBot="1">
      <c r="A27" s="336" t="s">
        <v>278</v>
      </c>
      <c r="B27" s="473" t="s">
        <v>364</v>
      </c>
      <c r="D27" s="467"/>
      <c r="E27" s="136"/>
      <c r="F27" s="468"/>
      <c r="G27" s="136"/>
      <c r="H27" s="469"/>
      <c r="I27" s="26"/>
      <c r="J27" s="274"/>
      <c r="K27" s="174"/>
      <c r="L27" s="325"/>
      <c r="M27" s="26"/>
      <c r="N27" s="474"/>
      <c r="O27" s="136"/>
      <c r="P27" s="475"/>
      <c r="Q27" s="176"/>
      <c r="R27" s="274"/>
      <c r="S27" s="190"/>
      <c r="T27" s="325"/>
      <c r="U27" s="136"/>
      <c r="V27" s="463">
        <f t="shared" ref="V27" si="12">R27+T27</f>
        <v>0</v>
      </c>
      <c r="W27" s="137"/>
      <c r="X27" s="274"/>
      <c r="Y27" s="137"/>
      <c r="Z27" s="307"/>
      <c r="AA27" s="137"/>
      <c r="AB27" s="274"/>
      <c r="AC27" s="137"/>
      <c r="AD27" s="307"/>
      <c r="AE27" s="137"/>
      <c r="AF27" s="464">
        <f t="shared" ref="AF27" si="13">X27+Z27</f>
        <v>0</v>
      </c>
      <c r="AG27" s="188"/>
      <c r="AH27" s="465">
        <f t="shared" ref="AH27" si="14">AB27+AD27</f>
        <v>0</v>
      </c>
    </row>
    <row r="28" spans="1:34" s="63" customFormat="1" ht="15.75" thickBot="1">
      <c r="D28" s="152">
        <f>SUM(D27:D27)</f>
        <v>0</v>
      </c>
      <c r="E28" s="68"/>
      <c r="F28" s="150">
        <f>SUM(F27:F27)</f>
        <v>0</v>
      </c>
      <c r="G28" s="68"/>
      <c r="H28" s="142">
        <f>SUM(H27:H27)</f>
        <v>0</v>
      </c>
      <c r="I28" s="142"/>
      <c r="J28" s="192">
        <f>SUM(J27:J27)</f>
        <v>0</v>
      </c>
      <c r="K28" s="142"/>
      <c r="L28" s="193">
        <f>SUM(L27:L27)</f>
        <v>0</v>
      </c>
      <c r="M28" s="142"/>
      <c r="N28" s="143">
        <f>SUM(N27:N27)</f>
        <v>0</v>
      </c>
      <c r="O28" s="68"/>
      <c r="P28" s="180">
        <f>SUM(P27:P27)</f>
        <v>0</v>
      </c>
      <c r="Q28" s="144"/>
      <c r="R28" s="197">
        <f>SUM(R27:R27)</f>
        <v>0</v>
      </c>
      <c r="S28" s="144"/>
      <c r="T28" s="198">
        <f>SUM(T27:T27)</f>
        <v>0</v>
      </c>
      <c r="U28" s="68"/>
      <c r="V28" s="145">
        <f>SUM(V27:V27)</f>
        <v>0</v>
      </c>
      <c r="W28" s="70"/>
      <c r="X28" s="185">
        <f>SUM(X27:X27)</f>
        <v>0</v>
      </c>
      <c r="Y28" s="70"/>
      <c r="Z28" s="187">
        <f>SUM(Z27:Z27)</f>
        <v>0</v>
      </c>
      <c r="AA28" s="70"/>
      <c r="AB28" s="185">
        <f>SUM(AB27:AB27)</f>
        <v>0</v>
      </c>
      <c r="AC28" s="69"/>
      <c r="AD28" s="187">
        <f>SUM(AD27:AD27)</f>
        <v>0</v>
      </c>
      <c r="AE28" s="70"/>
      <c r="AF28" s="146">
        <f>SUM(AF27:AF27)</f>
        <v>0</v>
      </c>
      <c r="AG28" s="445"/>
      <c r="AH28" s="147">
        <f>SUM(AH27:AH27)</f>
        <v>0</v>
      </c>
    </row>
    <row r="29" spans="1:34" s="63" customFormat="1" ht="15">
      <c r="D29" s="70"/>
      <c r="E29" s="68"/>
      <c r="F29" s="69"/>
      <c r="G29" s="68"/>
      <c r="H29" s="149"/>
      <c r="I29" s="149"/>
      <c r="J29" s="149"/>
      <c r="K29" s="149"/>
      <c r="L29" s="149"/>
      <c r="M29" s="149"/>
      <c r="O29" s="68"/>
      <c r="U29" s="68"/>
      <c r="V29" s="149"/>
      <c r="W29" s="70"/>
      <c r="X29" s="70"/>
      <c r="Y29" s="70"/>
      <c r="Z29" s="70"/>
      <c r="AA29" s="70"/>
      <c r="AB29" s="70"/>
      <c r="AC29" s="70"/>
      <c r="AD29" s="70"/>
      <c r="AE29" s="70"/>
      <c r="AF29" s="149"/>
      <c r="AG29" s="149"/>
      <c r="AH29" s="149"/>
    </row>
    <row r="30" spans="1:34" s="63" customFormat="1" ht="15">
      <c r="B30" s="134"/>
      <c r="C30" s="134"/>
      <c r="D30" s="70"/>
      <c r="E30" s="68"/>
      <c r="F30" s="69"/>
      <c r="G30" s="68"/>
      <c r="H30" s="69"/>
      <c r="I30" s="69"/>
      <c r="J30" s="69"/>
      <c r="K30" s="69"/>
      <c r="L30" s="69"/>
      <c r="M30" s="69"/>
      <c r="O30" s="68"/>
      <c r="U30" s="68"/>
      <c r="V30" s="69"/>
      <c r="W30" s="70"/>
      <c r="X30" s="70"/>
      <c r="Y30" s="70"/>
      <c r="Z30" s="70"/>
      <c r="AA30" s="70"/>
      <c r="AB30" s="70"/>
      <c r="AC30" s="70"/>
      <c r="AD30" s="70"/>
      <c r="AE30" s="70"/>
      <c r="AF30" s="69"/>
      <c r="AG30" s="69"/>
      <c r="AH30" s="69"/>
    </row>
    <row r="31" spans="1:34" s="63" customFormat="1" ht="120">
      <c r="B31" s="134" t="s">
        <v>365</v>
      </c>
      <c r="D31" s="292" t="s">
        <v>74</v>
      </c>
      <c r="E31" s="136"/>
      <c r="F31" s="293" t="s">
        <v>75</v>
      </c>
      <c r="G31" s="136"/>
      <c r="H31" s="294" t="s">
        <v>76</v>
      </c>
      <c r="I31" s="26"/>
      <c r="J31" s="175" t="s">
        <v>352</v>
      </c>
      <c r="K31" s="174"/>
      <c r="L31" s="295" t="s">
        <v>353</v>
      </c>
      <c r="M31" s="26"/>
      <c r="N31" s="296" t="s">
        <v>79</v>
      </c>
      <c r="O31" s="136"/>
      <c r="P31" s="296" t="s">
        <v>354</v>
      </c>
      <c r="Q31" s="176"/>
      <c r="R31" s="189" t="s">
        <v>355</v>
      </c>
      <c r="S31" s="190"/>
      <c r="T31" s="440" t="s">
        <v>356</v>
      </c>
      <c r="U31" s="136"/>
      <c r="V31" s="441" t="s">
        <v>357</v>
      </c>
      <c r="W31" s="137"/>
      <c r="X31" s="442" t="s">
        <v>358</v>
      </c>
      <c r="Y31" s="137"/>
      <c r="Z31" s="443" t="s">
        <v>359</v>
      </c>
      <c r="AA31" s="137"/>
      <c r="AB31" s="442" t="s">
        <v>360</v>
      </c>
      <c r="AC31" s="137"/>
      <c r="AD31" s="443" t="s">
        <v>361</v>
      </c>
      <c r="AE31" s="137"/>
      <c r="AF31" s="444" t="s">
        <v>362</v>
      </c>
      <c r="AG31" s="445"/>
      <c r="AH31" s="446" t="s">
        <v>363</v>
      </c>
    </row>
    <row r="32" spans="1:34" s="63" customFormat="1" ht="15.75" thickBot="1">
      <c r="A32" s="476"/>
      <c r="B32" s="473"/>
      <c r="C32" s="134"/>
      <c r="D32" s="292"/>
      <c r="E32" s="136"/>
      <c r="F32" s="468"/>
      <c r="G32" s="136"/>
      <c r="H32" s="469"/>
      <c r="I32" s="26"/>
      <c r="J32" s="274"/>
      <c r="K32" s="174"/>
      <c r="L32" s="325"/>
      <c r="M32" s="26"/>
      <c r="N32" s="474"/>
      <c r="O32" s="136"/>
      <c r="P32" s="475"/>
      <c r="Q32" s="176"/>
      <c r="R32" s="274"/>
      <c r="S32" s="190"/>
      <c r="T32" s="325"/>
      <c r="U32" s="136"/>
      <c r="V32" s="463">
        <f t="shared" ref="V32" si="15">R32+T32</f>
        <v>0</v>
      </c>
      <c r="W32" s="137"/>
      <c r="X32" s="274"/>
      <c r="Y32" s="137"/>
      <c r="Z32" s="307"/>
      <c r="AA32" s="137"/>
      <c r="AB32" s="274"/>
      <c r="AC32" s="137"/>
      <c r="AD32" s="307"/>
      <c r="AE32" s="137"/>
      <c r="AF32" s="464">
        <f t="shared" ref="AF32" si="16">X32+Z32</f>
        <v>0</v>
      </c>
      <c r="AG32" s="188"/>
      <c r="AH32" s="465">
        <f t="shared" ref="AH32" si="17">AB32+AD32</f>
        <v>0</v>
      </c>
    </row>
    <row r="33" spans="1:34" s="63" customFormat="1" ht="15.75" thickBot="1">
      <c r="D33" s="152">
        <f>SUM(D32:D32)</f>
        <v>0</v>
      </c>
      <c r="E33" s="68"/>
      <c r="F33" s="150">
        <f>SUM(F32:F32)</f>
        <v>0</v>
      </c>
      <c r="G33" s="68"/>
      <c r="H33" s="142">
        <f>SUM(H32:H32)</f>
        <v>0</v>
      </c>
      <c r="I33" s="142"/>
      <c r="J33" s="192">
        <f>SUM(J32:J32)</f>
        <v>0</v>
      </c>
      <c r="K33" s="142"/>
      <c r="L33" s="193">
        <f>SUM(L32:L32)</f>
        <v>0</v>
      </c>
      <c r="M33" s="142"/>
      <c r="N33" s="143">
        <f>SUM(N32:N32)</f>
        <v>0</v>
      </c>
      <c r="O33" s="68"/>
      <c r="P33" s="180">
        <f>SUM(P32:P32)</f>
        <v>0</v>
      </c>
      <c r="Q33" s="144"/>
      <c r="R33" s="197">
        <f>SUM(R32:R32)</f>
        <v>0</v>
      </c>
      <c r="S33" s="144"/>
      <c r="T33" s="198">
        <f>SUM(T32:T32)</f>
        <v>0</v>
      </c>
      <c r="U33" s="68"/>
      <c r="V33" s="145">
        <f>SUM(V32:V32)</f>
        <v>0</v>
      </c>
      <c r="W33" s="70"/>
      <c r="X33" s="185">
        <f>SUM(X32:X32)</f>
        <v>0</v>
      </c>
      <c r="Y33" s="70"/>
      <c r="Z33" s="187">
        <f>SUM(Z32:Z32)</f>
        <v>0</v>
      </c>
      <c r="AA33" s="70"/>
      <c r="AB33" s="185">
        <f>SUM(AB32:AB32)</f>
        <v>0</v>
      </c>
      <c r="AC33" s="69"/>
      <c r="AD33" s="187">
        <f>SUM(AD32:AD32)</f>
        <v>0</v>
      </c>
      <c r="AE33" s="70"/>
      <c r="AF33" s="146">
        <f>SUM(AF32:AF32)</f>
        <v>0</v>
      </c>
      <c r="AG33" s="445"/>
      <c r="AH33" s="147">
        <f>SUM(AH32:AH32)</f>
        <v>0</v>
      </c>
    </row>
    <row r="34" spans="1:34" s="63" customFormat="1" ht="15">
      <c r="D34" s="70"/>
      <c r="E34" s="68"/>
      <c r="F34" s="69"/>
      <c r="G34" s="68"/>
      <c r="H34" s="149"/>
      <c r="I34" s="149"/>
      <c r="J34" s="149"/>
      <c r="K34" s="149"/>
      <c r="L34" s="149"/>
      <c r="M34" s="149"/>
      <c r="N34" s="151"/>
      <c r="O34" s="68"/>
      <c r="P34" s="151"/>
      <c r="Q34" s="151"/>
      <c r="R34" s="151"/>
      <c r="S34" s="151"/>
      <c r="T34" s="151"/>
      <c r="U34" s="68"/>
      <c r="V34" s="149"/>
      <c r="W34" s="70"/>
      <c r="X34" s="70"/>
      <c r="Y34" s="70"/>
      <c r="Z34" s="70"/>
      <c r="AA34" s="70"/>
      <c r="AB34" s="70"/>
      <c r="AC34" s="70"/>
      <c r="AD34" s="70"/>
      <c r="AE34" s="70"/>
      <c r="AF34" s="149"/>
      <c r="AG34" s="149"/>
      <c r="AH34" s="149"/>
    </row>
    <row r="35" spans="1:34" s="63" customFormat="1" ht="15">
      <c r="B35" s="134"/>
      <c r="C35" s="134"/>
      <c r="D35" s="70"/>
      <c r="E35" s="68"/>
      <c r="F35" s="69"/>
      <c r="G35" s="68"/>
      <c r="H35" s="69"/>
      <c r="I35" s="69"/>
      <c r="J35" s="69"/>
      <c r="K35" s="69"/>
      <c r="L35" s="69"/>
      <c r="M35" s="69"/>
      <c r="O35" s="68"/>
      <c r="U35" s="68"/>
      <c r="V35" s="69"/>
      <c r="W35" s="70"/>
      <c r="X35" s="70"/>
      <c r="Y35" s="70"/>
      <c r="Z35" s="70"/>
      <c r="AA35" s="70"/>
      <c r="AB35" s="70"/>
      <c r="AC35" s="70"/>
      <c r="AD35" s="70"/>
      <c r="AE35" s="70"/>
      <c r="AF35" s="69"/>
      <c r="AG35" s="69"/>
      <c r="AH35" s="69"/>
    </row>
    <row r="36" spans="1:34" s="27" customFormat="1" ht="120">
      <c r="B36" s="134" t="s">
        <v>305</v>
      </c>
      <c r="C36" s="156"/>
      <c r="D36" s="292" t="s">
        <v>74</v>
      </c>
      <c r="E36" s="136"/>
      <c r="F36" s="293" t="s">
        <v>75</v>
      </c>
      <c r="G36" s="136"/>
      <c r="H36" s="294" t="s">
        <v>76</v>
      </c>
      <c r="I36" s="26"/>
      <c r="J36" s="175" t="s">
        <v>352</v>
      </c>
      <c r="K36" s="174"/>
      <c r="L36" s="295" t="s">
        <v>353</v>
      </c>
      <c r="M36" s="26"/>
      <c r="N36" s="296" t="s">
        <v>79</v>
      </c>
      <c r="O36" s="136"/>
      <c r="P36" s="296" t="s">
        <v>354</v>
      </c>
      <c r="Q36" s="176"/>
      <c r="R36" s="189" t="s">
        <v>355</v>
      </c>
      <c r="S36" s="190"/>
      <c r="T36" s="440" t="s">
        <v>356</v>
      </c>
      <c r="U36" s="136"/>
      <c r="V36" s="441" t="s">
        <v>357</v>
      </c>
      <c r="W36" s="137"/>
      <c r="X36" s="442" t="s">
        <v>358</v>
      </c>
      <c r="Y36" s="137"/>
      <c r="Z36" s="443" t="s">
        <v>359</v>
      </c>
      <c r="AA36" s="137"/>
      <c r="AB36" s="442" t="s">
        <v>360</v>
      </c>
      <c r="AC36" s="137"/>
      <c r="AD36" s="443" t="s">
        <v>361</v>
      </c>
      <c r="AE36" s="137"/>
      <c r="AF36" s="444" t="s">
        <v>362</v>
      </c>
      <c r="AG36" s="445"/>
      <c r="AH36" s="446" t="s">
        <v>363</v>
      </c>
    </row>
    <row r="37" spans="1:34" s="63" customFormat="1" ht="15.75" thickBot="1">
      <c r="A37" s="477"/>
      <c r="B37" s="473"/>
      <c r="C37" s="134"/>
      <c r="D37" s="467"/>
      <c r="E37" s="136"/>
      <c r="F37" s="468"/>
      <c r="G37" s="136"/>
      <c r="H37" s="469"/>
      <c r="I37" s="26"/>
      <c r="J37" s="274"/>
      <c r="K37" s="174"/>
      <c r="L37" s="325"/>
      <c r="M37" s="26"/>
      <c r="N37" s="474"/>
      <c r="O37" s="136"/>
      <c r="P37" s="475"/>
      <c r="Q37" s="176"/>
      <c r="R37" s="274"/>
      <c r="S37" s="190"/>
      <c r="T37" s="325"/>
      <c r="U37" s="136"/>
      <c r="V37" s="463">
        <f t="shared" ref="V37" si="18">R37+T37</f>
        <v>0</v>
      </c>
      <c r="W37" s="137"/>
      <c r="X37" s="274"/>
      <c r="Y37" s="137"/>
      <c r="Z37" s="307"/>
      <c r="AA37" s="137"/>
      <c r="AB37" s="274"/>
      <c r="AC37" s="137"/>
      <c r="AD37" s="307"/>
      <c r="AE37" s="137"/>
      <c r="AF37" s="464">
        <f t="shared" ref="AF37" si="19">X37+Z37</f>
        <v>0</v>
      </c>
      <c r="AG37" s="188"/>
      <c r="AH37" s="465">
        <f t="shared" ref="AH37" si="20">AB37+AD37</f>
        <v>0</v>
      </c>
    </row>
    <row r="38" spans="1:34" s="63" customFormat="1" ht="15.75" thickBot="1">
      <c r="D38" s="152">
        <f>SUM(D37:D37)</f>
        <v>0</v>
      </c>
      <c r="E38" s="68"/>
      <c r="F38" s="150">
        <f>SUM(F37:F37)</f>
        <v>0</v>
      </c>
      <c r="G38" s="68"/>
      <c r="H38" s="142">
        <f>SUM(H37:H37)</f>
        <v>0</v>
      </c>
      <c r="I38" s="142"/>
      <c r="J38" s="192">
        <f>SUM(J37:J37)</f>
        <v>0</v>
      </c>
      <c r="K38" s="142"/>
      <c r="L38" s="193">
        <f>SUM(L37:L37)</f>
        <v>0</v>
      </c>
      <c r="M38" s="142"/>
      <c r="N38" s="143">
        <f>SUM(N37:N37)</f>
        <v>0</v>
      </c>
      <c r="O38" s="68"/>
      <c r="P38" s="180">
        <f>SUM(P37:P37)</f>
        <v>0</v>
      </c>
      <c r="Q38" s="144"/>
      <c r="R38" s="197">
        <f>SUM(R37:R37)</f>
        <v>0</v>
      </c>
      <c r="S38" s="144"/>
      <c r="T38" s="198">
        <f>SUM(T37:T37)</f>
        <v>0</v>
      </c>
      <c r="U38" s="68"/>
      <c r="V38" s="145">
        <f>SUM(V37:V37)</f>
        <v>0</v>
      </c>
      <c r="W38" s="70"/>
      <c r="X38" s="185">
        <f>SUM(X37:X37)</f>
        <v>0</v>
      </c>
      <c r="Y38" s="70"/>
      <c r="Z38" s="187">
        <f>SUM(Z37:Z37)</f>
        <v>0</v>
      </c>
      <c r="AA38" s="70"/>
      <c r="AB38" s="185">
        <f>SUM(AB37:AB37)</f>
        <v>0</v>
      </c>
      <c r="AC38" s="69"/>
      <c r="AD38" s="187">
        <f>SUM(AD37:AD37)</f>
        <v>0</v>
      </c>
      <c r="AE38" s="70"/>
      <c r="AF38" s="146">
        <f>SUM(AF37:AF37)</f>
        <v>0</v>
      </c>
      <c r="AG38" s="278"/>
      <c r="AH38" s="147">
        <f>SUM(AH37:AH37)</f>
        <v>0</v>
      </c>
    </row>
    <row r="39" spans="1:34" s="63" customFormat="1" ht="15">
      <c r="D39" s="70"/>
      <c r="E39" s="68"/>
      <c r="F39" s="69"/>
      <c r="G39" s="68"/>
      <c r="H39" s="149"/>
      <c r="I39" s="149"/>
      <c r="J39" s="149"/>
      <c r="K39" s="149"/>
      <c r="L39" s="149"/>
      <c r="M39" s="149"/>
      <c r="O39" s="68"/>
      <c r="U39" s="68"/>
      <c r="V39" s="149"/>
      <c r="W39" s="70"/>
      <c r="X39" s="70"/>
      <c r="Y39" s="70"/>
      <c r="Z39" s="70"/>
      <c r="AA39" s="70"/>
      <c r="AB39" s="70"/>
      <c r="AC39" s="70"/>
      <c r="AD39" s="70"/>
      <c r="AE39" s="70"/>
      <c r="AF39" s="149"/>
      <c r="AG39" s="149"/>
      <c r="AH39" s="149"/>
    </row>
    <row r="40" spans="1:34" s="63" customFormat="1" ht="15.75" thickBot="1">
      <c r="D40" s="70"/>
      <c r="E40" s="68"/>
      <c r="F40" s="69"/>
      <c r="G40" s="68"/>
      <c r="H40" s="69"/>
      <c r="I40" s="69"/>
      <c r="J40" s="69"/>
      <c r="K40" s="69"/>
      <c r="L40" s="69"/>
      <c r="M40" s="69"/>
      <c r="N40" s="155"/>
      <c r="O40" s="68"/>
      <c r="P40" s="155"/>
      <c r="Q40" s="155"/>
      <c r="R40" s="155"/>
      <c r="S40" s="155"/>
      <c r="T40" s="155"/>
      <c r="U40" s="68"/>
      <c r="V40" s="69"/>
      <c r="W40" s="70"/>
      <c r="X40" s="70"/>
      <c r="Y40" s="70"/>
      <c r="Z40" s="70"/>
      <c r="AA40" s="70"/>
      <c r="AB40" s="70"/>
      <c r="AC40" s="70"/>
      <c r="AD40" s="70"/>
      <c r="AE40" s="70"/>
      <c r="AF40" s="69"/>
      <c r="AG40" s="69"/>
      <c r="AH40" s="69"/>
    </row>
    <row r="41" spans="1:34" s="63" customFormat="1" ht="15.75" thickBot="1">
      <c r="B41" s="390" t="s">
        <v>366</v>
      </c>
      <c r="C41" s="391"/>
      <c r="D41" s="391"/>
      <c r="E41" s="391"/>
      <c r="F41" s="392"/>
      <c r="G41" s="154"/>
      <c r="H41" s="157">
        <f>H8+H13+H18+H23+H28+H33+H38</f>
        <v>0</v>
      </c>
      <c r="I41" s="158"/>
      <c r="J41" s="275">
        <f>J8+J13+J18+J23+J28+J33+J38</f>
        <v>0</v>
      </c>
      <c r="K41" s="21"/>
      <c r="L41" s="187">
        <f>L8+L13+L18+L23+L28+L33+L38</f>
        <v>0</v>
      </c>
      <c r="M41" s="158"/>
      <c r="N41" s="159">
        <f>N8+N13+N18+N23+N28+N33+N38</f>
        <v>0</v>
      </c>
      <c r="O41" s="68"/>
      <c r="P41" s="160">
        <f>P8+P13+P18+P23+P28+P33+P38</f>
        <v>0</v>
      </c>
      <c r="Q41" s="177"/>
      <c r="R41" s="276">
        <f>R8+R13+R18+R23+R28+R33+R38</f>
        <v>0</v>
      </c>
      <c r="S41" s="177"/>
      <c r="T41" s="277">
        <f>T8+T13+T18+T23+T28+T33+T38</f>
        <v>0</v>
      </c>
      <c r="U41" s="161"/>
      <c r="V41" s="160">
        <f>V8+V13+V18+V23+V28+V33+V38</f>
        <v>0</v>
      </c>
      <c r="W41" s="70"/>
      <c r="X41" s="185">
        <f>X8+X13+X18+X23+X28+X33+X38</f>
        <v>0</v>
      </c>
      <c r="Y41" s="70"/>
      <c r="Z41" s="187">
        <f>Z8+Z13+Z18+Z23+Z28+Z33+Z38</f>
        <v>0</v>
      </c>
      <c r="AA41" s="70"/>
      <c r="AB41" s="185">
        <f>AB8+AB13+AB18+AB23+AB28+AB33+AB38</f>
        <v>0</v>
      </c>
      <c r="AC41" s="70"/>
      <c r="AD41" s="187">
        <f>AD8+AD13+AD18+AD23+AD28+AD33+AD38</f>
        <v>0</v>
      </c>
      <c r="AE41" s="70"/>
      <c r="AF41" s="146">
        <f>SUM(AF37:AF40)</f>
        <v>0</v>
      </c>
      <c r="AG41" s="279"/>
      <c r="AH41" s="147">
        <f>AH8+AH13+AH18+AH23+AH28+AH33+AH38</f>
        <v>0</v>
      </c>
    </row>
    <row r="42" spans="1:34" s="63" customFormat="1" ht="15">
      <c r="B42" s="162"/>
      <c r="C42" s="162"/>
      <c r="D42" s="158"/>
      <c r="E42" s="158"/>
      <c r="F42" s="158"/>
      <c r="G42" s="68"/>
      <c r="H42" s="149"/>
      <c r="I42" s="149"/>
      <c r="J42" s="149"/>
      <c r="K42" s="149"/>
      <c r="L42" s="149"/>
      <c r="M42" s="149"/>
      <c r="N42" s="155"/>
      <c r="O42" s="68"/>
      <c r="P42" s="155"/>
      <c r="Q42" s="155"/>
      <c r="R42" s="155"/>
      <c r="S42" s="155"/>
      <c r="T42" s="155"/>
      <c r="U42" s="68"/>
      <c r="V42" s="149"/>
      <c r="W42" s="70"/>
      <c r="X42" s="70"/>
      <c r="Y42" s="70"/>
      <c r="Z42" s="70"/>
      <c r="AA42" s="70"/>
      <c r="AB42" s="70"/>
      <c r="AC42" s="70"/>
      <c r="AD42" s="70"/>
      <c r="AE42" s="70"/>
      <c r="AF42" s="63" t="s">
        <v>350</v>
      </c>
    </row>
    <row r="43" spans="1:34" s="63" customFormat="1" ht="15">
      <c r="B43" s="478" t="s">
        <v>340</v>
      </c>
      <c r="C43" s="153"/>
      <c r="D43" s="70"/>
      <c r="E43" s="68"/>
      <c r="F43" s="69"/>
      <c r="G43" s="68"/>
      <c r="H43" s="69"/>
      <c r="I43" s="69"/>
      <c r="J43" s="69"/>
      <c r="K43" s="69"/>
      <c r="L43" s="69"/>
      <c r="M43" s="69"/>
      <c r="N43" s="155"/>
      <c r="O43" s="68"/>
      <c r="P43" s="155"/>
      <c r="Q43" s="155"/>
      <c r="R43" s="155"/>
      <c r="S43" s="155"/>
      <c r="T43" s="155"/>
      <c r="U43" s="68"/>
      <c r="V43" s="69"/>
      <c r="W43" s="70"/>
      <c r="X43" s="70"/>
      <c r="Y43" s="70"/>
      <c r="Z43" s="70"/>
      <c r="AA43" s="70"/>
      <c r="AB43" s="70"/>
      <c r="AC43" s="70"/>
      <c r="AD43" s="70"/>
      <c r="AE43" s="70"/>
    </row>
    <row r="44" spans="1:34" s="63" customFormat="1" ht="75">
      <c r="B44" s="479" t="s">
        <v>341</v>
      </c>
      <c r="C44" s="18"/>
      <c r="D44" s="18"/>
      <c r="E44" s="18"/>
      <c r="F44" s="18"/>
      <c r="G44" s="18"/>
      <c r="H44" s="18"/>
      <c r="I44" s="359"/>
      <c r="J44" s="359"/>
      <c r="K44" s="359"/>
      <c r="L44" s="359"/>
      <c r="M44" s="359"/>
      <c r="N44" s="70"/>
      <c r="O44" s="68"/>
      <c r="P44" s="70"/>
      <c r="Q44" s="70"/>
      <c r="R44" s="70"/>
      <c r="S44" s="70"/>
      <c r="T44" s="70"/>
      <c r="U44" s="68"/>
      <c r="V44" s="69"/>
      <c r="W44" s="70"/>
      <c r="X44" s="70"/>
      <c r="Y44" s="70"/>
      <c r="Z44" s="70"/>
      <c r="AA44" s="70"/>
      <c r="AB44" s="70"/>
      <c r="AC44" s="70"/>
      <c r="AD44" s="70"/>
      <c r="AE44" s="70"/>
    </row>
    <row r="45" spans="1:34" s="18" customFormat="1" ht="60">
      <c r="B45" s="480" t="s">
        <v>342</v>
      </c>
      <c r="C45" s="202"/>
      <c r="D45" s="202"/>
      <c r="E45" s="202"/>
      <c r="F45" s="202"/>
      <c r="G45" s="202"/>
      <c r="H45" s="202"/>
      <c r="I45" s="201"/>
      <c r="J45" s="201"/>
      <c r="K45" s="201"/>
      <c r="L45" s="201"/>
      <c r="M45" s="201"/>
      <c r="O45" s="21"/>
      <c r="U45" s="21"/>
      <c r="V45" s="22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4" s="63" customFormat="1" ht="45">
      <c r="B46" s="479" t="s">
        <v>343</v>
      </c>
      <c r="C46" s="18"/>
      <c r="D46" s="18"/>
      <c r="E46" s="18"/>
      <c r="F46" s="18"/>
      <c r="G46" s="18"/>
      <c r="H46" s="18"/>
      <c r="I46" s="359"/>
      <c r="J46" s="359"/>
      <c r="K46" s="359"/>
      <c r="L46" s="359"/>
      <c r="M46" s="359"/>
      <c r="O46" s="68"/>
      <c r="U46" s="68"/>
      <c r="V46" s="69"/>
      <c r="W46" s="70"/>
      <c r="X46" s="70"/>
      <c r="Y46" s="70"/>
      <c r="Z46" s="70"/>
      <c r="AA46" s="70"/>
      <c r="AB46" s="70"/>
      <c r="AC46" s="70"/>
      <c r="AD46" s="70"/>
      <c r="AE46" s="70"/>
    </row>
    <row r="47" spans="1:34" s="63" customFormat="1" ht="30">
      <c r="B47" s="479" t="s">
        <v>344</v>
      </c>
      <c r="C47" s="18"/>
      <c r="D47" s="18"/>
      <c r="E47" s="18"/>
      <c r="F47" s="18"/>
      <c r="G47" s="18"/>
      <c r="H47" s="18"/>
      <c r="I47" s="359"/>
      <c r="J47" s="359"/>
      <c r="K47" s="359"/>
      <c r="L47" s="359"/>
      <c r="M47" s="359"/>
      <c r="O47" s="68"/>
      <c r="U47" s="68"/>
      <c r="V47" s="69"/>
      <c r="W47" s="70"/>
      <c r="X47" s="70"/>
      <c r="Y47" s="70"/>
      <c r="Z47" s="70"/>
      <c r="AA47" s="70"/>
      <c r="AB47" s="70"/>
      <c r="AC47" s="70"/>
      <c r="AD47" s="70"/>
      <c r="AE47" s="70"/>
    </row>
    <row r="48" spans="1:34" s="63" customFormat="1" ht="30">
      <c r="B48" s="479" t="s">
        <v>345</v>
      </c>
      <c r="C48" s="18"/>
      <c r="D48" s="18"/>
      <c r="E48" s="18"/>
      <c r="F48" s="18"/>
      <c r="G48" s="18"/>
      <c r="H48" s="18"/>
      <c r="I48" s="359"/>
      <c r="J48" s="359"/>
      <c r="K48" s="359"/>
      <c r="L48" s="359"/>
      <c r="M48" s="359"/>
      <c r="O48" s="68"/>
      <c r="U48" s="68"/>
      <c r="V48" s="69"/>
      <c r="W48" s="70"/>
      <c r="X48" s="70"/>
      <c r="Y48" s="70"/>
      <c r="Z48" s="70"/>
      <c r="AA48" s="70"/>
      <c r="AB48" s="70"/>
      <c r="AC48" s="70"/>
      <c r="AD48" s="70"/>
      <c r="AE48" s="70"/>
    </row>
    <row r="49" spans="4:31" s="63" customFormat="1" ht="15">
      <c r="D49" s="70"/>
      <c r="E49" s="68"/>
      <c r="F49" s="69"/>
      <c r="G49" s="68"/>
      <c r="H49" s="69"/>
      <c r="I49" s="69"/>
      <c r="J49" s="69"/>
      <c r="K49" s="69"/>
      <c r="L49" s="69"/>
      <c r="M49" s="69"/>
      <c r="O49" s="68"/>
      <c r="U49" s="68"/>
      <c r="V49" s="69"/>
      <c r="W49" s="70"/>
      <c r="X49" s="70"/>
      <c r="Y49" s="70"/>
      <c r="Z49" s="70"/>
      <c r="AA49" s="70"/>
      <c r="AB49" s="70"/>
      <c r="AC49" s="70"/>
      <c r="AD49" s="70"/>
      <c r="AE49" s="70"/>
    </row>
    <row r="50" spans="4:31" s="63" customFormat="1" ht="15">
      <c r="D50" s="70"/>
      <c r="E50" s="68"/>
      <c r="F50" s="69"/>
      <c r="G50" s="68"/>
      <c r="H50" s="69"/>
      <c r="I50" s="69"/>
      <c r="J50" s="69"/>
      <c r="K50" s="69"/>
      <c r="L50" s="69"/>
      <c r="M50" s="69"/>
      <c r="O50" s="68"/>
      <c r="U50" s="68"/>
      <c r="V50" s="69"/>
      <c r="W50" s="70"/>
      <c r="X50" s="70"/>
      <c r="Y50" s="70"/>
      <c r="Z50" s="70"/>
      <c r="AA50" s="70"/>
      <c r="AB50" s="70"/>
      <c r="AC50" s="70"/>
      <c r="AD50" s="70"/>
      <c r="AE50" s="70"/>
    </row>
    <row r="51" spans="4:31" s="63" customFormat="1" ht="15">
      <c r="D51" s="70"/>
      <c r="E51" s="68"/>
      <c r="F51" s="69"/>
      <c r="G51" s="68"/>
      <c r="H51" s="69"/>
      <c r="I51" s="69"/>
      <c r="J51" s="69"/>
      <c r="K51" s="69"/>
      <c r="L51" s="69"/>
      <c r="M51" s="69"/>
      <c r="O51" s="68"/>
      <c r="U51" s="68"/>
      <c r="V51" s="69"/>
      <c r="W51" s="70"/>
      <c r="X51" s="70"/>
      <c r="Y51" s="70"/>
      <c r="Z51" s="70"/>
      <c r="AA51" s="70"/>
      <c r="AB51" s="70"/>
      <c r="AC51" s="70"/>
      <c r="AD51" s="70"/>
      <c r="AE51" s="70"/>
    </row>
    <row r="52" spans="4:31" s="63" customFormat="1" ht="15">
      <c r="D52" s="70"/>
      <c r="E52" s="68"/>
      <c r="F52" s="69"/>
      <c r="G52" s="68"/>
      <c r="H52" s="69"/>
      <c r="I52" s="69"/>
      <c r="J52" s="69"/>
      <c r="K52" s="69"/>
      <c r="L52" s="69"/>
      <c r="M52" s="69"/>
      <c r="O52" s="68"/>
      <c r="U52" s="68"/>
      <c r="V52" s="69"/>
      <c r="W52" s="70"/>
      <c r="X52" s="70"/>
      <c r="Y52" s="70"/>
      <c r="Z52" s="70"/>
      <c r="AA52" s="70"/>
      <c r="AB52" s="70"/>
      <c r="AC52" s="70"/>
      <c r="AD52" s="70"/>
      <c r="AE52" s="70"/>
    </row>
    <row r="53" spans="4:31" s="63" customFormat="1" ht="15">
      <c r="D53" s="70"/>
      <c r="E53" s="68"/>
      <c r="F53" s="69"/>
      <c r="G53" s="68"/>
      <c r="H53" s="69"/>
      <c r="I53" s="69"/>
      <c r="J53" s="69"/>
      <c r="K53" s="69"/>
      <c r="L53" s="69"/>
      <c r="M53" s="69"/>
      <c r="O53" s="68"/>
      <c r="U53" s="68"/>
      <c r="V53" s="69"/>
      <c r="W53" s="70"/>
      <c r="X53" s="70"/>
      <c r="Y53" s="70"/>
      <c r="Z53" s="70"/>
      <c r="AA53" s="70"/>
      <c r="AB53" s="70"/>
      <c r="AC53" s="70"/>
      <c r="AD53" s="70"/>
      <c r="AE53" s="70"/>
    </row>
    <row r="54" spans="4:31" s="63" customFormat="1" ht="15">
      <c r="D54" s="70"/>
      <c r="E54" s="68"/>
      <c r="F54" s="69"/>
      <c r="G54" s="68"/>
      <c r="H54" s="69"/>
      <c r="I54" s="69"/>
      <c r="J54" s="69"/>
      <c r="K54" s="69"/>
      <c r="L54" s="69"/>
      <c r="M54" s="69"/>
      <c r="O54" s="68"/>
      <c r="U54" s="68"/>
      <c r="V54" s="69"/>
      <c r="W54" s="70"/>
      <c r="X54" s="70"/>
      <c r="Y54" s="70"/>
      <c r="Z54" s="70"/>
      <c r="AA54" s="70"/>
      <c r="AB54" s="70"/>
      <c r="AC54" s="70"/>
      <c r="AD54" s="70"/>
      <c r="AE54" s="70"/>
    </row>
    <row r="55" spans="4:31" s="63" customFormat="1" ht="15">
      <c r="D55" s="70"/>
      <c r="E55" s="68"/>
      <c r="F55" s="69"/>
      <c r="G55" s="68"/>
      <c r="H55" s="69"/>
      <c r="I55" s="69"/>
      <c r="J55" s="69"/>
      <c r="K55" s="69"/>
      <c r="L55" s="69"/>
      <c r="M55" s="69"/>
      <c r="O55" s="68"/>
      <c r="U55" s="68"/>
      <c r="V55" s="69"/>
      <c r="W55" s="70"/>
      <c r="X55" s="70"/>
      <c r="Y55" s="70"/>
      <c r="Z55" s="70"/>
      <c r="AA55" s="70"/>
      <c r="AB55" s="70"/>
      <c r="AC55" s="70"/>
      <c r="AD55" s="70"/>
      <c r="AE55" s="70"/>
    </row>
    <row r="56" spans="4:31" s="63" customFormat="1" ht="15">
      <c r="D56" s="70"/>
      <c r="E56" s="68"/>
      <c r="F56" s="69"/>
      <c r="G56" s="68"/>
      <c r="H56" s="69"/>
      <c r="I56" s="69"/>
      <c r="J56" s="69"/>
      <c r="K56" s="69"/>
      <c r="L56" s="69"/>
      <c r="M56" s="69"/>
      <c r="O56" s="68"/>
      <c r="U56" s="68"/>
      <c r="V56" s="69"/>
      <c r="W56" s="70"/>
      <c r="X56" s="70"/>
      <c r="Y56" s="70"/>
      <c r="Z56" s="70"/>
      <c r="AA56" s="70"/>
      <c r="AB56" s="70"/>
      <c r="AC56" s="70"/>
      <c r="AD56" s="70"/>
      <c r="AE56" s="70"/>
    </row>
    <row r="57" spans="4:31" s="63" customFormat="1" ht="15">
      <c r="D57" s="70"/>
      <c r="E57" s="68"/>
      <c r="F57" s="69"/>
      <c r="G57" s="68"/>
      <c r="H57" s="69"/>
      <c r="I57" s="69"/>
      <c r="J57" s="69"/>
      <c r="K57" s="69"/>
      <c r="L57" s="69"/>
      <c r="M57" s="69"/>
      <c r="O57" s="68"/>
      <c r="U57" s="68"/>
      <c r="V57" s="69"/>
      <c r="W57" s="70"/>
      <c r="X57" s="70"/>
      <c r="Y57" s="70"/>
      <c r="Z57" s="70"/>
      <c r="AA57" s="70"/>
      <c r="AB57" s="70"/>
      <c r="AC57" s="70"/>
      <c r="AD57" s="70"/>
      <c r="AE57" s="70"/>
    </row>
    <row r="58" spans="4:31" s="166" customFormat="1" ht="15">
      <c r="D58" s="163"/>
      <c r="E58" s="164"/>
      <c r="F58" s="165"/>
      <c r="G58" s="164"/>
      <c r="H58" s="165"/>
      <c r="I58" s="165"/>
      <c r="J58" s="165"/>
      <c r="K58" s="165"/>
      <c r="L58" s="165"/>
      <c r="M58" s="165"/>
      <c r="O58" s="164"/>
      <c r="U58" s="164"/>
      <c r="V58" s="165"/>
      <c r="W58" s="163"/>
      <c r="X58" s="163"/>
      <c r="Y58" s="163"/>
      <c r="Z58" s="163"/>
      <c r="AA58" s="163"/>
      <c r="AB58" s="163"/>
      <c r="AC58" s="163"/>
      <c r="AD58" s="163"/>
      <c r="AE58" s="163"/>
    </row>
    <row r="59" spans="4:31" s="166" customFormat="1" ht="15">
      <c r="D59" s="163"/>
      <c r="E59" s="164"/>
      <c r="F59" s="165"/>
      <c r="G59" s="164"/>
      <c r="H59" s="165"/>
      <c r="I59" s="165"/>
      <c r="J59" s="165"/>
      <c r="K59" s="165"/>
      <c r="L59" s="165"/>
      <c r="M59" s="165"/>
      <c r="O59" s="164"/>
      <c r="U59" s="164"/>
      <c r="V59" s="165"/>
      <c r="W59" s="163"/>
      <c r="X59" s="163"/>
      <c r="Y59" s="163"/>
      <c r="Z59" s="163"/>
      <c r="AA59" s="163"/>
      <c r="AB59" s="163"/>
      <c r="AC59" s="163"/>
      <c r="AD59" s="163"/>
      <c r="AE59" s="163"/>
    </row>
    <row r="60" spans="4:31" s="166" customFormat="1" ht="15">
      <c r="D60" s="163"/>
      <c r="E60" s="164"/>
      <c r="F60" s="165"/>
      <c r="G60" s="164"/>
      <c r="H60" s="165"/>
      <c r="I60" s="165"/>
      <c r="J60" s="165"/>
      <c r="K60" s="165"/>
      <c r="L60" s="165"/>
      <c r="M60" s="165"/>
      <c r="O60" s="164"/>
      <c r="U60" s="164"/>
      <c r="V60" s="165"/>
      <c r="W60" s="163"/>
      <c r="X60" s="163"/>
      <c r="Y60" s="163"/>
      <c r="Z60" s="163"/>
      <c r="AA60" s="163"/>
      <c r="AB60" s="163"/>
      <c r="AC60" s="163"/>
      <c r="AD60" s="163"/>
      <c r="AE60" s="163"/>
    </row>
    <row r="61" spans="4:31" s="166" customFormat="1" ht="15">
      <c r="D61" s="163"/>
      <c r="E61" s="164"/>
      <c r="F61" s="165"/>
      <c r="G61" s="164"/>
      <c r="H61" s="165"/>
      <c r="I61" s="165"/>
      <c r="J61" s="165"/>
      <c r="K61" s="165"/>
      <c r="L61" s="165"/>
      <c r="M61" s="165"/>
      <c r="O61" s="164"/>
      <c r="U61" s="164"/>
      <c r="V61" s="165"/>
      <c r="W61" s="163"/>
      <c r="X61" s="163"/>
      <c r="Y61" s="163"/>
      <c r="Z61" s="163"/>
      <c r="AA61" s="163"/>
      <c r="AB61" s="163"/>
      <c r="AC61" s="163"/>
      <c r="AD61" s="163"/>
      <c r="AE61" s="163"/>
    </row>
    <row r="62" spans="4:31" s="166" customFormat="1" ht="15">
      <c r="D62" s="163"/>
      <c r="E62" s="164"/>
      <c r="F62" s="165"/>
      <c r="G62" s="164"/>
      <c r="H62" s="165"/>
      <c r="I62" s="165"/>
      <c r="J62" s="165"/>
      <c r="K62" s="165"/>
      <c r="L62" s="165"/>
      <c r="M62" s="165"/>
      <c r="O62" s="164"/>
      <c r="U62" s="164"/>
      <c r="V62" s="165"/>
      <c r="W62" s="163"/>
      <c r="X62" s="163"/>
      <c r="Y62" s="163"/>
      <c r="Z62" s="163"/>
      <c r="AA62" s="163"/>
      <c r="AB62" s="163"/>
      <c r="AC62" s="163"/>
      <c r="AD62" s="163"/>
      <c r="AE62" s="163"/>
    </row>
    <row r="63" spans="4:31" s="166" customFormat="1" ht="15">
      <c r="D63" s="163"/>
      <c r="E63" s="164"/>
      <c r="F63" s="165"/>
      <c r="G63" s="164"/>
      <c r="H63" s="165"/>
      <c r="I63" s="165"/>
      <c r="J63" s="165"/>
      <c r="K63" s="165"/>
      <c r="L63" s="165"/>
      <c r="M63" s="165"/>
      <c r="O63" s="164"/>
      <c r="U63" s="164"/>
      <c r="V63" s="165"/>
      <c r="W63" s="163"/>
      <c r="X63" s="163"/>
      <c r="Y63" s="163"/>
      <c r="Z63" s="163"/>
      <c r="AA63" s="163"/>
      <c r="AB63" s="163"/>
      <c r="AC63" s="163"/>
      <c r="AD63" s="163"/>
      <c r="AE63" s="163"/>
    </row>
    <row r="64" spans="4:31" s="166" customFormat="1" ht="15">
      <c r="D64" s="163"/>
      <c r="E64" s="164"/>
      <c r="F64" s="165"/>
      <c r="G64" s="164"/>
      <c r="H64" s="165"/>
      <c r="I64" s="165"/>
      <c r="J64" s="165"/>
      <c r="K64" s="165"/>
      <c r="L64" s="165"/>
      <c r="M64" s="165"/>
      <c r="O64" s="164"/>
      <c r="U64" s="164"/>
      <c r="V64" s="165"/>
      <c r="W64" s="163"/>
      <c r="X64" s="163"/>
      <c r="Y64" s="163"/>
      <c r="Z64" s="163"/>
      <c r="AA64" s="163"/>
      <c r="AB64" s="163"/>
      <c r="AC64" s="163"/>
      <c r="AD64" s="163"/>
      <c r="AE64" s="163"/>
    </row>
    <row r="65" spans="4:31" s="166" customFormat="1" ht="15">
      <c r="D65" s="163"/>
      <c r="E65" s="164"/>
      <c r="F65" s="165"/>
      <c r="G65" s="164"/>
      <c r="H65" s="165"/>
      <c r="I65" s="165"/>
      <c r="J65" s="165"/>
      <c r="K65" s="165"/>
      <c r="L65" s="165"/>
      <c r="M65" s="165"/>
      <c r="O65" s="164"/>
      <c r="U65" s="164"/>
      <c r="V65" s="165"/>
      <c r="W65" s="163"/>
      <c r="X65" s="163"/>
      <c r="Y65" s="163"/>
      <c r="Z65" s="163"/>
      <c r="AA65" s="163"/>
      <c r="AB65" s="163"/>
      <c r="AC65" s="163"/>
      <c r="AD65" s="163"/>
      <c r="AE65" s="163"/>
    </row>
    <row r="66" spans="4:31" s="166" customFormat="1" ht="15">
      <c r="D66" s="163"/>
      <c r="E66" s="164"/>
      <c r="F66" s="165"/>
      <c r="G66" s="164"/>
      <c r="H66" s="165"/>
      <c r="I66" s="165"/>
      <c r="J66" s="165"/>
      <c r="K66" s="165"/>
      <c r="L66" s="165"/>
      <c r="M66" s="165"/>
      <c r="O66" s="164"/>
      <c r="U66" s="164"/>
      <c r="V66" s="165"/>
      <c r="W66" s="163"/>
      <c r="X66" s="163"/>
      <c r="Y66" s="163"/>
      <c r="Z66" s="163"/>
      <c r="AA66" s="163"/>
      <c r="AB66" s="163"/>
      <c r="AC66" s="163"/>
      <c r="AD66" s="163"/>
      <c r="AE66" s="163"/>
    </row>
  </sheetData>
  <sheetProtection selectLockedCells="1" selectUnlockedCells="1"/>
  <mergeCells count="5">
    <mergeCell ref="D3:N3"/>
    <mergeCell ref="P3:V3"/>
    <mergeCell ref="B1:AH1"/>
    <mergeCell ref="B41:F41"/>
    <mergeCell ref="X3:AH3"/>
  </mergeCells>
  <phoneticPr fontId="86" type="noConversion"/>
  <printOptions horizontalCentered="1"/>
  <pageMargins left="0.25" right="0.25" top="0.75" bottom="0.75" header="0.3" footer="0.3"/>
  <pageSetup paperSize="9" orientation="portrait" r:id="rId1"/>
  <headerFooter alignWithMargins="0">
    <oddFooter>&amp;L&amp;8&amp;D&amp;C
&amp;R&amp;P</oddFooter>
  </headerFooter>
  <rowBreaks count="2" manualBreakCount="2">
    <brk id="14" min="1" max="16" man="1"/>
    <brk id="24" min="1" max="1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57157-E42A-4F32-A003-AC0EB51CB388}">
  <sheetPr>
    <tabColor theme="9" tint="-0.249977111117893"/>
  </sheetPr>
  <dimension ref="A1:Q31"/>
  <sheetViews>
    <sheetView workbookViewId="0">
      <selection activeCell="A5" sqref="A5:Q20"/>
    </sheetView>
  </sheetViews>
  <sheetFormatPr defaultRowHeight="12.75"/>
  <cols>
    <col min="1" max="1" width="22.85546875" customWidth="1"/>
    <col min="2" max="2" width="14.28515625" customWidth="1"/>
    <col min="3" max="3" width="15" customWidth="1"/>
    <col min="4" max="4" width="13.85546875" customWidth="1"/>
    <col min="5" max="5" width="16.5703125" customWidth="1"/>
    <col min="6" max="6" width="13.42578125" customWidth="1"/>
    <col min="7" max="8" width="14.42578125" customWidth="1"/>
    <col min="9" max="9" width="13.28515625" customWidth="1"/>
    <col min="10" max="10" width="14" customWidth="1"/>
    <col min="11" max="11" width="12.42578125" customWidth="1"/>
    <col min="12" max="12" width="12.28515625" customWidth="1"/>
    <col min="13" max="13" width="13.42578125" customWidth="1"/>
    <col min="14" max="14" width="11" customWidth="1"/>
    <col min="15" max="15" width="12.42578125" customWidth="1"/>
    <col min="16" max="16" width="12" customWidth="1"/>
    <col min="17" max="17" width="13.140625" customWidth="1"/>
  </cols>
  <sheetData>
    <row r="1" spans="1:17" ht="15.75">
      <c r="A1" s="204" t="s">
        <v>367</v>
      </c>
      <c r="B1" s="204"/>
      <c r="C1" s="204"/>
      <c r="D1" s="204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7" ht="13.5" thickBot="1">
      <c r="A2" s="2"/>
      <c r="B2" s="1"/>
      <c r="C2" s="3"/>
      <c r="D2" s="4"/>
      <c r="E2" s="3"/>
      <c r="F2" s="3"/>
      <c r="G2" s="4"/>
      <c r="H2" s="3"/>
      <c r="I2" s="1"/>
      <c r="J2" s="1"/>
      <c r="K2" s="3"/>
      <c r="L2" s="3"/>
      <c r="M2" s="3"/>
      <c r="N2" s="4"/>
    </row>
    <row r="3" spans="1:17">
      <c r="A3" s="2"/>
      <c r="B3" s="396" t="s">
        <v>368</v>
      </c>
      <c r="C3" s="397"/>
      <c r="D3" s="397"/>
      <c r="E3" s="397"/>
      <c r="F3" s="397"/>
      <c r="G3" s="397"/>
      <c r="H3" s="398"/>
      <c r="I3" s="396" t="s">
        <v>369</v>
      </c>
      <c r="J3" s="397"/>
      <c r="K3" s="397"/>
      <c r="L3" s="397"/>
      <c r="M3" s="397"/>
      <c r="N3" s="398"/>
      <c r="O3" s="399" t="s">
        <v>370</v>
      </c>
      <c r="P3" s="400"/>
      <c r="Q3" s="401"/>
    </row>
    <row r="4" spans="1:17" ht="60.75" thickBot="1">
      <c r="A4" s="481" t="s">
        <v>371</v>
      </c>
      <c r="B4" s="252" t="s">
        <v>372</v>
      </c>
      <c r="C4" s="239" t="s">
        <v>373</v>
      </c>
      <c r="D4" s="239" t="s">
        <v>374</v>
      </c>
      <c r="E4" s="239" t="s">
        <v>375</v>
      </c>
      <c r="F4" s="482" t="s">
        <v>376</v>
      </c>
      <c r="G4" s="239" t="s">
        <v>377</v>
      </c>
      <c r="H4" s="253" t="s">
        <v>378</v>
      </c>
      <c r="I4" s="240" t="s">
        <v>379</v>
      </c>
      <c r="J4" s="241" t="s">
        <v>380</v>
      </c>
      <c r="K4" s="241" t="s">
        <v>381</v>
      </c>
      <c r="L4" s="241" t="s">
        <v>382</v>
      </c>
      <c r="M4" s="482" t="s">
        <v>383</v>
      </c>
      <c r="N4" s="242" t="s">
        <v>384</v>
      </c>
      <c r="O4" s="256" t="s">
        <v>385</v>
      </c>
      <c r="P4" s="256" t="s">
        <v>386</v>
      </c>
      <c r="Q4" s="483" t="s">
        <v>387</v>
      </c>
    </row>
    <row r="5" spans="1:17" ht="15.75" thickTop="1">
      <c r="A5" s="251"/>
      <c r="B5" s="234"/>
      <c r="C5" s="484"/>
      <c r="D5" s="484"/>
      <c r="E5" s="484"/>
      <c r="F5" s="484"/>
      <c r="G5" s="484"/>
      <c r="H5" s="485"/>
      <c r="I5" s="86"/>
      <c r="J5" s="484"/>
      <c r="K5" s="484"/>
      <c r="L5" s="484"/>
      <c r="M5" s="243"/>
      <c r="N5" s="485"/>
      <c r="O5" s="216"/>
      <c r="P5" s="283"/>
      <c r="Q5" s="225"/>
    </row>
    <row r="6" spans="1:17">
      <c r="A6" s="284"/>
      <c r="B6" s="234"/>
      <c r="C6" s="288"/>
      <c r="D6" s="288"/>
      <c r="E6" s="288"/>
      <c r="F6" s="288"/>
      <c r="G6" s="288"/>
      <c r="H6" s="225"/>
      <c r="I6" s="226"/>
      <c r="J6" s="288"/>
      <c r="K6" s="288"/>
      <c r="L6" s="288"/>
      <c r="M6" s="284"/>
      <c r="N6" s="225"/>
      <c r="O6" s="226"/>
      <c r="P6" s="486"/>
      <c r="Q6" s="225"/>
    </row>
    <row r="7" spans="1:17">
      <c r="A7" s="284"/>
      <c r="B7" s="234"/>
      <c r="C7" s="288"/>
      <c r="D7" s="288"/>
      <c r="E7" s="288"/>
      <c r="F7" s="288"/>
      <c r="G7" s="288"/>
      <c r="H7" s="225"/>
      <c r="I7" s="226"/>
      <c r="J7" s="288"/>
      <c r="K7" s="288"/>
      <c r="L7" s="288"/>
      <c r="M7" s="284"/>
      <c r="N7" s="225"/>
      <c r="O7" s="226"/>
      <c r="P7" s="486"/>
      <c r="Q7" s="225"/>
    </row>
    <row r="8" spans="1:17">
      <c r="A8" s="284"/>
      <c r="B8" s="234"/>
      <c r="C8" s="288"/>
      <c r="D8" s="288"/>
      <c r="E8" s="288"/>
      <c r="F8" s="288"/>
      <c r="G8" s="288"/>
      <c r="H8" s="225"/>
      <c r="I8" s="226"/>
      <c r="J8" s="288"/>
      <c r="K8" s="288"/>
      <c r="L8" s="288"/>
      <c r="M8" s="284"/>
      <c r="N8" s="225"/>
      <c r="O8" s="226"/>
      <c r="P8" s="486"/>
      <c r="Q8" s="225"/>
    </row>
    <row r="9" spans="1:17">
      <c r="A9" s="284"/>
      <c r="B9" s="234"/>
      <c r="C9" s="288"/>
      <c r="D9" s="288"/>
      <c r="E9" s="288"/>
      <c r="F9" s="288"/>
      <c r="G9" s="288"/>
      <c r="H9" s="225"/>
      <c r="I9" s="226"/>
      <c r="J9" s="288"/>
      <c r="K9" s="288"/>
      <c r="L9" s="288"/>
      <c r="M9" s="284"/>
      <c r="N9" s="225"/>
      <c r="O9" s="226"/>
      <c r="P9" s="486"/>
      <c r="Q9" s="225"/>
    </row>
    <row r="10" spans="1:17">
      <c r="A10" s="284"/>
      <c r="B10" s="234"/>
      <c r="C10" s="288"/>
      <c r="D10" s="288"/>
      <c r="E10" s="288"/>
      <c r="F10" s="288"/>
      <c r="G10" s="288"/>
      <c r="H10" s="225"/>
      <c r="I10" s="226"/>
      <c r="J10" s="288"/>
      <c r="K10" s="288"/>
      <c r="L10" s="288"/>
      <c r="M10" s="284"/>
      <c r="N10" s="225"/>
      <c r="O10" s="226"/>
      <c r="P10" s="486"/>
      <c r="Q10" s="225"/>
    </row>
    <row r="11" spans="1:17">
      <c r="A11" s="284"/>
      <c r="B11" s="234"/>
      <c r="C11" s="285"/>
      <c r="D11" s="286"/>
      <c r="E11" s="285"/>
      <c r="F11" s="285"/>
      <c r="G11" s="286"/>
      <c r="H11" s="250"/>
      <c r="I11" s="226"/>
      <c r="J11" s="287"/>
      <c r="K11" s="285"/>
      <c r="L11" s="288"/>
      <c r="M11" s="289"/>
      <c r="N11" s="244"/>
      <c r="O11" s="227"/>
      <c r="P11" s="290"/>
      <c r="Q11" s="228"/>
    </row>
    <row r="12" spans="1:17">
      <c r="A12" s="284"/>
      <c r="B12" s="234"/>
      <c r="C12" s="285"/>
      <c r="D12" s="286"/>
      <c r="E12" s="285"/>
      <c r="F12" s="285"/>
      <c r="G12" s="286"/>
      <c r="H12" s="250"/>
      <c r="I12" s="226"/>
      <c r="J12" s="287"/>
      <c r="K12" s="285"/>
      <c r="L12" s="288"/>
      <c r="M12" s="289"/>
      <c r="N12" s="244"/>
      <c r="O12" s="227"/>
      <c r="P12" s="290"/>
      <c r="Q12" s="228"/>
    </row>
    <row r="13" spans="1:17" ht="15">
      <c r="A13" s="284"/>
      <c r="B13" s="234"/>
      <c r="C13" s="285"/>
      <c r="D13" s="286"/>
      <c r="E13" s="285"/>
      <c r="F13" s="285"/>
      <c r="G13" s="286"/>
      <c r="H13" s="250"/>
      <c r="I13" s="226"/>
      <c r="J13" s="287"/>
      <c r="K13" s="285"/>
      <c r="L13" s="288"/>
      <c r="M13" s="289"/>
      <c r="N13" s="244"/>
      <c r="O13" s="254"/>
      <c r="P13" s="290"/>
      <c r="Q13" s="255"/>
    </row>
    <row r="14" spans="1:17" ht="15">
      <c r="A14" s="284"/>
      <c r="B14" s="234"/>
      <c r="C14" s="285"/>
      <c r="D14" s="286"/>
      <c r="E14" s="285"/>
      <c r="F14" s="285"/>
      <c r="G14" s="286"/>
      <c r="H14" s="250"/>
      <c r="I14" s="226"/>
      <c r="J14" s="287"/>
      <c r="K14" s="285"/>
      <c r="L14" s="288"/>
      <c r="M14" s="289"/>
      <c r="N14" s="244"/>
      <c r="O14" s="254"/>
      <c r="P14" s="290"/>
      <c r="Q14" s="255"/>
    </row>
    <row r="15" spans="1:17" ht="15">
      <c r="A15" s="284"/>
      <c r="B15" s="234"/>
      <c r="C15" s="285"/>
      <c r="D15" s="286"/>
      <c r="E15" s="285"/>
      <c r="F15" s="285"/>
      <c r="G15" s="286"/>
      <c r="H15" s="250"/>
      <c r="I15" s="226"/>
      <c r="J15" s="287"/>
      <c r="K15" s="285"/>
      <c r="L15" s="288"/>
      <c r="M15" s="289"/>
      <c r="N15" s="244"/>
      <c r="O15" s="254"/>
      <c r="P15" s="290"/>
      <c r="Q15" s="255"/>
    </row>
    <row r="16" spans="1:17" ht="15">
      <c r="A16" s="284"/>
      <c r="B16" s="234"/>
      <c r="C16" s="285"/>
      <c r="D16" s="286"/>
      <c r="E16" s="285"/>
      <c r="F16" s="285"/>
      <c r="G16" s="286"/>
      <c r="H16" s="250"/>
      <c r="I16" s="226"/>
      <c r="J16" s="287"/>
      <c r="K16" s="285"/>
      <c r="L16" s="288"/>
      <c r="M16" s="289"/>
      <c r="N16" s="244"/>
      <c r="O16" s="254"/>
      <c r="P16" s="290"/>
      <c r="Q16" s="255"/>
    </row>
    <row r="17" spans="1:17" ht="15">
      <c r="A17" s="284"/>
      <c r="B17" s="234"/>
      <c r="C17" s="285"/>
      <c r="D17" s="286"/>
      <c r="E17" s="285"/>
      <c r="F17" s="285"/>
      <c r="G17" s="286"/>
      <c r="H17" s="250"/>
      <c r="I17" s="226"/>
      <c r="J17" s="287"/>
      <c r="K17" s="285"/>
      <c r="L17" s="288"/>
      <c r="M17" s="289"/>
      <c r="N17" s="244"/>
      <c r="O17" s="254"/>
      <c r="P17" s="290"/>
      <c r="Q17" s="255"/>
    </row>
    <row r="18" spans="1:17" ht="15">
      <c r="A18" s="284"/>
      <c r="B18" s="234"/>
      <c r="C18" s="285"/>
      <c r="D18" s="286"/>
      <c r="E18" s="285"/>
      <c r="F18" s="285"/>
      <c r="G18" s="286"/>
      <c r="H18" s="250"/>
      <c r="I18" s="226"/>
      <c r="J18" s="287"/>
      <c r="K18" s="285"/>
      <c r="L18" s="288"/>
      <c r="M18" s="289"/>
      <c r="N18" s="244"/>
      <c r="O18" s="254"/>
      <c r="P18" s="290"/>
      <c r="Q18" s="255"/>
    </row>
    <row r="19" spans="1:17" ht="15">
      <c r="A19" s="284"/>
      <c r="B19" s="234"/>
      <c r="C19" s="285"/>
      <c r="D19" s="286"/>
      <c r="E19" s="285"/>
      <c r="F19" s="285"/>
      <c r="G19" s="286"/>
      <c r="H19" s="250"/>
      <c r="I19" s="226"/>
      <c r="J19" s="287"/>
      <c r="K19" s="285"/>
      <c r="L19" s="288"/>
      <c r="M19" s="289"/>
      <c r="N19" s="244"/>
      <c r="O19" s="254"/>
      <c r="P19" s="290"/>
      <c r="Q19" s="255"/>
    </row>
    <row r="20" spans="1:17" ht="15">
      <c r="A20" s="225"/>
      <c r="B20" s="234"/>
      <c r="C20" s="285"/>
      <c r="D20" s="286"/>
      <c r="E20" s="285"/>
      <c r="F20" s="285"/>
      <c r="G20" s="286"/>
      <c r="H20" s="250"/>
      <c r="I20" s="226"/>
      <c r="J20" s="287"/>
      <c r="K20" s="285"/>
      <c r="L20" s="288"/>
      <c r="M20" s="289"/>
      <c r="N20" s="244"/>
      <c r="O20" s="254"/>
      <c r="P20" s="290"/>
      <c r="Q20" s="255"/>
    </row>
    <row r="21" spans="1:17" ht="13.5" thickBot="1">
      <c r="A21" s="245"/>
      <c r="B21" s="245"/>
      <c r="C21" s="246"/>
      <c r="D21" s="247"/>
      <c r="E21" s="246"/>
      <c r="F21" s="246"/>
      <c r="G21" s="247"/>
      <c r="H21" s="246"/>
      <c r="I21" s="245"/>
      <c r="J21" s="248"/>
      <c r="K21" s="246"/>
      <c r="L21" s="245"/>
      <c r="M21" s="246"/>
      <c r="N21" s="247"/>
      <c r="O21" s="249"/>
      <c r="P21" s="248"/>
      <c r="Q21" s="249"/>
    </row>
    <row r="22" spans="1:17" ht="15.75" thickBot="1">
      <c r="A22" s="245"/>
      <c r="B22" s="245"/>
      <c r="C22" s="246"/>
      <c r="D22" s="247"/>
      <c r="E22" s="246"/>
      <c r="F22" s="237" t="s">
        <v>388</v>
      </c>
      <c r="G22" s="238">
        <f>SUM(G5:G20)</f>
        <v>0</v>
      </c>
      <c r="H22" s="246"/>
      <c r="I22" s="245"/>
      <c r="J22" s="248"/>
      <c r="K22" s="246"/>
      <c r="L22" s="245"/>
      <c r="M22" s="246"/>
      <c r="N22" s="247"/>
      <c r="O22" s="249"/>
      <c r="P22" s="248"/>
      <c r="Q22" s="249"/>
    </row>
    <row r="23" spans="1:17">
      <c r="A23" s="245"/>
      <c r="B23" s="245"/>
      <c r="C23" s="246"/>
      <c r="D23" s="247"/>
      <c r="E23" s="246"/>
      <c r="F23" s="246"/>
      <c r="G23" s="247"/>
      <c r="H23" s="246"/>
      <c r="I23" s="245"/>
      <c r="J23" s="248"/>
      <c r="K23" s="246"/>
      <c r="L23" s="245"/>
      <c r="M23" s="246"/>
      <c r="N23" s="247"/>
      <c r="O23" s="249"/>
      <c r="P23" s="248"/>
      <c r="Q23" s="249"/>
    </row>
    <row r="24" spans="1:17">
      <c r="A24" s="245"/>
      <c r="B24" s="245"/>
      <c r="C24" s="246"/>
      <c r="D24" s="247"/>
      <c r="E24" s="246"/>
      <c r="F24" s="246"/>
      <c r="G24" s="247"/>
      <c r="H24" s="246"/>
      <c r="I24" s="245"/>
      <c r="J24" s="248"/>
      <c r="K24" s="246"/>
      <c r="L24" s="245"/>
      <c r="M24" s="246"/>
      <c r="N24" s="247"/>
      <c r="O24" s="249"/>
      <c r="P24" s="248"/>
      <c r="Q24" s="249"/>
    </row>
    <row r="25" spans="1:17">
      <c r="A25" s="245"/>
      <c r="B25" s="245"/>
      <c r="C25" s="246"/>
      <c r="D25" s="247"/>
      <c r="E25" s="246"/>
      <c r="F25" s="246"/>
      <c r="G25" s="247"/>
      <c r="H25" s="246"/>
      <c r="I25" s="245"/>
      <c r="J25" s="248"/>
      <c r="K25" s="246"/>
      <c r="L25" s="245"/>
      <c r="M25" s="246"/>
      <c r="N25" s="247"/>
      <c r="O25" s="249"/>
      <c r="P25" s="248"/>
      <c r="Q25" s="249"/>
    </row>
    <row r="26" spans="1:17">
      <c r="A26" s="245"/>
      <c r="B26" s="245"/>
      <c r="C26" s="246"/>
      <c r="D26" s="247"/>
      <c r="E26" s="246"/>
      <c r="F26" s="246"/>
      <c r="G26" s="247"/>
      <c r="H26" s="246"/>
      <c r="I26" s="245"/>
      <c r="J26" s="248"/>
      <c r="K26" s="246"/>
      <c r="L26" s="245"/>
      <c r="M26" s="246"/>
      <c r="N26" s="247"/>
      <c r="O26" s="249"/>
      <c r="P26" s="248"/>
      <c r="Q26" s="249"/>
    </row>
    <row r="27" spans="1:17">
      <c r="A27" s="245"/>
      <c r="B27" s="245"/>
      <c r="C27" s="246"/>
      <c r="D27" s="247"/>
      <c r="E27" s="246"/>
      <c r="F27" s="246"/>
      <c r="G27" s="247"/>
      <c r="H27" s="246"/>
      <c r="I27" s="245"/>
      <c r="J27" s="248"/>
      <c r="K27" s="246"/>
      <c r="L27" s="245"/>
      <c r="M27" s="246"/>
      <c r="N27" s="247"/>
      <c r="O27" s="249"/>
      <c r="P27" s="248"/>
      <c r="Q27" s="249"/>
    </row>
    <row r="28" spans="1:17">
      <c r="A28" s="245"/>
      <c r="B28" s="245"/>
      <c r="C28" s="246"/>
      <c r="D28" s="247"/>
      <c r="E28" s="246"/>
      <c r="F28" s="246"/>
      <c r="G28" s="247"/>
      <c r="H28" s="246"/>
      <c r="I28" s="245"/>
      <c r="J28" s="248"/>
      <c r="K28" s="246"/>
      <c r="L28" s="245"/>
      <c r="M28" s="246"/>
      <c r="N28" s="247"/>
      <c r="O28" s="249"/>
      <c r="P28" s="249"/>
    </row>
    <row r="29" spans="1:17">
      <c r="A29" s="245"/>
      <c r="B29" s="245"/>
      <c r="C29" s="246"/>
      <c r="D29" s="247"/>
      <c r="E29" s="246"/>
      <c r="F29" s="246"/>
      <c r="G29" s="247"/>
      <c r="H29" s="246"/>
      <c r="I29" s="245"/>
      <c r="J29" s="248"/>
      <c r="K29" s="246"/>
      <c r="L29" s="245"/>
      <c r="M29" s="246"/>
      <c r="N29" s="247"/>
      <c r="O29" s="249"/>
      <c r="P29" s="249"/>
    </row>
    <row r="30" spans="1:17">
      <c r="A30" s="245"/>
      <c r="B30" s="245"/>
      <c r="C30" s="246"/>
      <c r="D30" s="247"/>
      <c r="E30" s="246"/>
      <c r="F30" s="246"/>
      <c r="G30" s="247"/>
      <c r="H30" s="246"/>
      <c r="I30" s="245"/>
      <c r="J30" s="248"/>
      <c r="K30" s="246"/>
      <c r="L30" s="245"/>
      <c r="M30" s="246"/>
      <c r="N30" s="247"/>
      <c r="O30" s="249"/>
    </row>
    <row r="31" spans="1:17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</row>
  </sheetData>
  <mergeCells count="3">
    <mergeCell ref="B3:H3"/>
    <mergeCell ref="I3:N3"/>
    <mergeCell ref="O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autoPageBreaks="0"/>
  </sheetPr>
  <dimension ref="A1:V479"/>
  <sheetViews>
    <sheetView showGridLines="0" topLeftCell="A2" zoomScale="115" zoomScaleNormal="115" zoomScaleSheetLayoutView="100" workbookViewId="0">
      <selection activeCell="A7" sqref="A7:V20"/>
    </sheetView>
  </sheetViews>
  <sheetFormatPr defaultColWidth="9.140625" defaultRowHeight="15"/>
  <cols>
    <col min="1" max="1" width="28.42578125" style="80" customWidth="1"/>
    <col min="2" max="2" width="14.28515625" style="80" customWidth="1"/>
    <col min="3" max="3" width="16.5703125" style="80" customWidth="1"/>
    <col min="4" max="4" width="11.140625" style="80" customWidth="1"/>
    <col min="5" max="5" width="21.140625" style="80" customWidth="1"/>
    <col min="6" max="7" width="22.28515625" style="80" customWidth="1"/>
    <col min="8" max="8" width="16.7109375" style="80" customWidth="1"/>
    <col min="9" max="9" width="15.28515625" style="80" customWidth="1"/>
    <col min="10" max="10" width="16.140625" style="80" customWidth="1"/>
    <col min="11" max="11" width="13.85546875" style="80" customWidth="1"/>
    <col min="12" max="16" width="11.140625" style="80" customWidth="1"/>
    <col min="17" max="17" width="14.42578125" style="80" customWidth="1"/>
    <col min="18" max="18" width="17.85546875" style="80" customWidth="1"/>
    <col min="19" max="19" width="12.28515625" style="80" customWidth="1"/>
    <col min="20" max="20" width="12.85546875" style="80" customWidth="1"/>
    <col min="21" max="21" width="13.140625" style="80" customWidth="1"/>
    <col min="22" max="22" width="12.5703125" style="80" customWidth="1"/>
    <col min="23" max="16384" width="9.140625" style="80"/>
  </cols>
  <sheetData>
    <row r="1" spans="1:22" ht="33" customHeight="1">
      <c r="A1" s="204" t="s">
        <v>389</v>
      </c>
      <c r="B1" s="361"/>
      <c r="C1" s="361"/>
    </row>
    <row r="2" spans="1:22" ht="15" customHeight="1" thickBot="1"/>
    <row r="3" spans="1:22" ht="15" customHeight="1" thickBot="1">
      <c r="A3" s="405" t="s">
        <v>390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7"/>
    </row>
    <row r="4" spans="1:22" ht="15" customHeight="1" thickBot="1">
      <c r="A4" s="111"/>
      <c r="B4" s="112"/>
      <c r="C4" s="113"/>
      <c r="D4" s="114"/>
      <c r="E4" s="113"/>
      <c r="F4" s="113"/>
      <c r="G4" s="113"/>
      <c r="H4" s="113"/>
      <c r="I4" s="113"/>
      <c r="J4" s="113"/>
      <c r="K4" s="114"/>
      <c r="L4" s="115"/>
      <c r="M4" s="112"/>
      <c r="N4" s="114"/>
      <c r="O4" s="116"/>
      <c r="P4" s="116"/>
      <c r="Q4" s="113"/>
      <c r="R4" s="110"/>
      <c r="S4" s="110"/>
      <c r="T4" s="110"/>
      <c r="U4" s="110"/>
    </row>
    <row r="5" spans="1:22" ht="15" customHeight="1">
      <c r="A5" s="231"/>
      <c r="B5" s="213" t="s">
        <v>368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  <c r="N5" s="402" t="s">
        <v>369</v>
      </c>
      <c r="O5" s="403"/>
      <c r="P5" s="403"/>
      <c r="Q5" s="403"/>
      <c r="R5" s="403"/>
      <c r="S5" s="404"/>
      <c r="T5" s="399" t="s">
        <v>370</v>
      </c>
      <c r="U5" s="400"/>
      <c r="V5" s="401"/>
    </row>
    <row r="6" spans="1:22" ht="60.75" thickBot="1">
      <c r="A6" s="487" t="s">
        <v>371</v>
      </c>
      <c r="B6" s="252" t="s">
        <v>372</v>
      </c>
      <c r="C6" s="487" t="s">
        <v>373</v>
      </c>
      <c r="D6" s="487" t="s">
        <v>374</v>
      </c>
      <c r="E6" s="487" t="s">
        <v>391</v>
      </c>
      <c r="F6" s="488" t="s">
        <v>392</v>
      </c>
      <c r="G6" s="488" t="s">
        <v>393</v>
      </c>
      <c r="H6" s="488" t="s">
        <v>394</v>
      </c>
      <c r="I6" s="488" t="s">
        <v>395</v>
      </c>
      <c r="J6" s="488" t="s">
        <v>396</v>
      </c>
      <c r="K6" s="489" t="s">
        <v>397</v>
      </c>
      <c r="L6" s="490" t="s">
        <v>378</v>
      </c>
      <c r="M6" s="491" t="s">
        <v>398</v>
      </c>
      <c r="N6" s="492" t="s">
        <v>379</v>
      </c>
      <c r="O6" s="493" t="s">
        <v>380</v>
      </c>
      <c r="P6" s="487" t="s">
        <v>381</v>
      </c>
      <c r="Q6" s="493" t="s">
        <v>382</v>
      </c>
      <c r="R6" s="493" t="s">
        <v>383</v>
      </c>
      <c r="S6" s="494" t="s">
        <v>384</v>
      </c>
      <c r="T6" s="256" t="s">
        <v>385</v>
      </c>
      <c r="U6" s="256" t="s">
        <v>386</v>
      </c>
      <c r="V6" s="483" t="s">
        <v>387</v>
      </c>
    </row>
    <row r="7" spans="1:22" ht="15" customHeight="1" thickTop="1">
      <c r="A7" s="206"/>
      <c r="B7" s="210"/>
      <c r="C7" s="117"/>
      <c r="D7" s="117"/>
      <c r="E7" s="117"/>
      <c r="F7" s="129"/>
      <c r="G7" s="130"/>
      <c r="H7" s="130"/>
      <c r="I7" s="130"/>
      <c r="J7" s="131"/>
      <c r="K7" s="131"/>
      <c r="L7" s="131"/>
      <c r="M7" s="212"/>
      <c r="N7" s="128"/>
      <c r="O7" s="5"/>
      <c r="P7" s="118"/>
      <c r="Q7" s="118"/>
      <c r="R7" s="288"/>
      <c r="S7" s="225"/>
      <c r="T7" s="216"/>
      <c r="U7" s="283"/>
      <c r="V7" s="225"/>
    </row>
    <row r="8" spans="1:22" ht="15" customHeight="1">
      <c r="A8" s="284"/>
      <c r="B8" s="226"/>
      <c r="C8" s="495"/>
      <c r="D8" s="495"/>
      <c r="E8" s="495"/>
      <c r="F8" s="496"/>
      <c r="G8" s="496"/>
      <c r="H8" s="497"/>
      <c r="I8" s="497"/>
      <c r="J8" s="497"/>
      <c r="K8" s="497"/>
      <c r="L8" s="498"/>
      <c r="M8" s="255"/>
      <c r="N8" s="499"/>
      <c r="O8" s="288"/>
      <c r="P8" s="500"/>
      <c r="Q8" s="500"/>
      <c r="R8" s="288"/>
      <c r="S8" s="225"/>
      <c r="T8" s="226"/>
      <c r="U8" s="486"/>
      <c r="V8" s="225"/>
    </row>
    <row r="9" spans="1:22" ht="12" customHeight="1">
      <c r="A9" s="284"/>
      <c r="B9" s="226"/>
      <c r="C9" s="495"/>
      <c r="D9" s="495"/>
      <c r="E9" s="495"/>
      <c r="F9" s="496"/>
      <c r="G9" s="496"/>
      <c r="H9" s="497"/>
      <c r="I9" s="497"/>
      <c r="J9" s="497"/>
      <c r="K9" s="497"/>
      <c r="L9" s="498"/>
      <c r="M9" s="255"/>
      <c r="N9" s="499"/>
      <c r="O9" s="5"/>
      <c r="P9" s="500"/>
      <c r="Q9" s="500"/>
      <c r="R9" s="288"/>
      <c r="S9" s="225"/>
      <c r="T9" s="226"/>
      <c r="U9" s="486"/>
      <c r="V9" s="225"/>
    </row>
    <row r="10" spans="1:22" ht="12" customHeight="1">
      <c r="A10" s="284"/>
      <c r="B10" s="226"/>
      <c r="C10" s="495"/>
      <c r="D10" s="495"/>
      <c r="E10" s="495"/>
      <c r="F10" s="495"/>
      <c r="G10" s="495"/>
      <c r="H10" s="501"/>
      <c r="I10" s="501"/>
      <c r="J10" s="501"/>
      <c r="K10" s="501"/>
      <c r="L10" s="498"/>
      <c r="M10" s="255"/>
      <c r="N10" s="499"/>
      <c r="O10" s="288"/>
      <c r="P10" s="500"/>
      <c r="Q10" s="500"/>
      <c r="R10" s="288"/>
      <c r="S10" s="225"/>
      <c r="T10" s="226"/>
      <c r="U10" s="486"/>
      <c r="V10" s="225"/>
    </row>
    <row r="11" spans="1:22" ht="12" customHeight="1">
      <c r="A11" s="284"/>
      <c r="B11" s="226"/>
      <c r="C11" s="495"/>
      <c r="D11" s="495"/>
      <c r="E11" s="495"/>
      <c r="F11" s="495"/>
      <c r="G11" s="495"/>
      <c r="H11" s="501"/>
      <c r="I11" s="501"/>
      <c r="J11" s="501"/>
      <c r="K11" s="501"/>
      <c r="L11" s="498"/>
      <c r="M11" s="255"/>
      <c r="N11" s="499"/>
      <c r="O11" s="288"/>
      <c r="P11" s="500"/>
      <c r="Q11" s="500"/>
      <c r="R11" s="288"/>
      <c r="S11" s="225"/>
      <c r="T11" s="226"/>
      <c r="U11" s="486"/>
      <c r="V11" s="225"/>
    </row>
    <row r="12" spans="1:22" ht="12" customHeight="1">
      <c r="A12" s="284"/>
      <c r="B12" s="226"/>
      <c r="C12" s="495"/>
      <c r="D12" s="495"/>
      <c r="E12" s="495"/>
      <c r="F12" s="495"/>
      <c r="G12" s="495"/>
      <c r="H12" s="501"/>
      <c r="I12" s="501"/>
      <c r="J12" s="501"/>
      <c r="K12" s="501"/>
      <c r="L12" s="498"/>
      <c r="M12" s="255"/>
      <c r="N12" s="499"/>
      <c r="O12" s="288"/>
      <c r="P12" s="500"/>
      <c r="Q12" s="500"/>
      <c r="R12" s="288"/>
      <c r="S12" s="225"/>
      <c r="T12" s="226"/>
      <c r="U12" s="486"/>
      <c r="V12" s="225"/>
    </row>
    <row r="13" spans="1:22" ht="12" customHeight="1">
      <c r="A13" s="284"/>
      <c r="B13" s="226"/>
      <c r="C13" s="495"/>
      <c r="D13" s="495"/>
      <c r="E13" s="495"/>
      <c r="F13" s="495"/>
      <c r="G13" s="495"/>
      <c r="H13" s="501"/>
      <c r="I13" s="501"/>
      <c r="J13" s="501"/>
      <c r="K13" s="501"/>
      <c r="L13" s="498"/>
      <c r="M13" s="255"/>
      <c r="N13" s="499"/>
      <c r="O13" s="288"/>
      <c r="P13" s="500"/>
      <c r="Q13" s="500"/>
      <c r="R13" s="286"/>
      <c r="S13" s="502"/>
      <c r="T13" s="227"/>
      <c r="U13" s="290"/>
      <c r="V13" s="228"/>
    </row>
    <row r="14" spans="1:22" ht="12" customHeight="1">
      <c r="A14" s="284"/>
      <c r="B14" s="226"/>
      <c r="C14" s="495"/>
      <c r="D14" s="495"/>
      <c r="E14" s="495"/>
      <c r="F14" s="495"/>
      <c r="G14" s="495"/>
      <c r="H14" s="501"/>
      <c r="I14" s="501"/>
      <c r="J14" s="501"/>
      <c r="K14" s="501"/>
      <c r="L14" s="498"/>
      <c r="M14" s="255"/>
      <c r="N14" s="499"/>
      <c r="O14" s="288"/>
      <c r="P14" s="500"/>
      <c r="Q14" s="500"/>
      <c r="R14" s="286"/>
      <c r="S14" s="502"/>
      <c r="T14" s="227"/>
      <c r="U14" s="290"/>
      <c r="V14" s="228"/>
    </row>
    <row r="15" spans="1:22" ht="12" customHeight="1">
      <c r="A15" s="284"/>
      <c r="B15" s="226"/>
      <c r="C15" s="495"/>
      <c r="D15" s="495"/>
      <c r="E15" s="495"/>
      <c r="F15" s="495"/>
      <c r="G15" s="495"/>
      <c r="H15" s="501"/>
      <c r="I15" s="501"/>
      <c r="J15" s="501"/>
      <c r="K15" s="501"/>
      <c r="L15" s="498"/>
      <c r="M15" s="255"/>
      <c r="N15" s="499"/>
      <c r="O15" s="288"/>
      <c r="P15" s="500"/>
      <c r="Q15" s="500"/>
      <c r="R15" s="286"/>
      <c r="S15" s="502"/>
      <c r="T15" s="254"/>
      <c r="U15" s="290"/>
      <c r="V15" s="255"/>
    </row>
    <row r="16" spans="1:22" ht="12" customHeight="1">
      <c r="A16" s="284"/>
      <c r="B16" s="226"/>
      <c r="C16" s="495"/>
      <c r="D16" s="495"/>
      <c r="E16" s="495"/>
      <c r="F16" s="495"/>
      <c r="G16" s="495"/>
      <c r="H16" s="501"/>
      <c r="I16" s="501"/>
      <c r="J16" s="501"/>
      <c r="K16" s="501"/>
      <c r="L16" s="498"/>
      <c r="M16" s="255"/>
      <c r="N16" s="499"/>
      <c r="O16" s="288"/>
      <c r="P16" s="500"/>
      <c r="Q16" s="500"/>
      <c r="R16" s="286"/>
      <c r="S16" s="502"/>
      <c r="T16" s="254"/>
      <c r="U16" s="290"/>
      <c r="V16" s="255"/>
    </row>
    <row r="17" spans="1:22" ht="12" customHeight="1">
      <c r="A17" s="284"/>
      <c r="B17" s="226"/>
      <c r="C17" s="495"/>
      <c r="D17" s="495"/>
      <c r="E17" s="495"/>
      <c r="F17" s="495"/>
      <c r="G17" s="495"/>
      <c r="H17" s="501"/>
      <c r="I17" s="501"/>
      <c r="J17" s="501"/>
      <c r="K17" s="501"/>
      <c r="L17" s="498"/>
      <c r="M17" s="255"/>
      <c r="N17" s="499"/>
      <c r="O17" s="288"/>
      <c r="P17" s="500"/>
      <c r="Q17" s="500"/>
      <c r="R17" s="286"/>
      <c r="S17" s="502"/>
      <c r="T17" s="254"/>
      <c r="U17" s="290"/>
      <c r="V17" s="255"/>
    </row>
    <row r="18" spans="1:22" ht="12" customHeight="1">
      <c r="A18" s="284"/>
      <c r="B18" s="226"/>
      <c r="C18" s="495"/>
      <c r="D18" s="495"/>
      <c r="E18" s="495"/>
      <c r="F18" s="495"/>
      <c r="G18" s="495"/>
      <c r="H18" s="501"/>
      <c r="I18" s="501"/>
      <c r="J18" s="501"/>
      <c r="K18" s="501"/>
      <c r="L18" s="498"/>
      <c r="M18" s="255"/>
      <c r="N18" s="499"/>
      <c r="O18" s="288"/>
      <c r="P18" s="500"/>
      <c r="Q18" s="500"/>
      <c r="R18" s="286"/>
      <c r="S18" s="502"/>
      <c r="T18" s="254"/>
      <c r="U18" s="290"/>
      <c r="V18" s="255"/>
    </row>
    <row r="19" spans="1:22" ht="12" customHeight="1">
      <c r="A19" s="284"/>
      <c r="B19" s="226"/>
      <c r="C19" s="495"/>
      <c r="D19" s="495"/>
      <c r="E19" s="495"/>
      <c r="F19" s="495"/>
      <c r="G19" s="495"/>
      <c r="H19" s="501"/>
      <c r="I19" s="501"/>
      <c r="J19" s="501"/>
      <c r="K19" s="501"/>
      <c r="L19" s="498"/>
      <c r="M19" s="255"/>
      <c r="N19" s="499"/>
      <c r="O19" s="288"/>
      <c r="P19" s="500"/>
      <c r="Q19" s="500"/>
      <c r="R19" s="286"/>
      <c r="S19" s="502"/>
      <c r="T19" s="254"/>
      <c r="U19" s="290"/>
      <c r="V19" s="255"/>
    </row>
    <row r="20" spans="1:22" ht="12" customHeight="1">
      <c r="A20" s="284"/>
      <c r="B20" s="226"/>
      <c r="C20" s="495"/>
      <c r="D20" s="495"/>
      <c r="E20" s="495"/>
      <c r="F20" s="495"/>
      <c r="G20" s="495"/>
      <c r="H20" s="501"/>
      <c r="I20" s="501"/>
      <c r="J20" s="501"/>
      <c r="K20" s="501"/>
      <c r="L20" s="498"/>
      <c r="M20" s="255"/>
      <c r="N20" s="499"/>
      <c r="O20" s="288"/>
      <c r="P20" s="495"/>
      <c r="Q20" s="495"/>
      <c r="R20" s="286"/>
      <c r="S20" s="502"/>
      <c r="T20" s="254"/>
      <c r="U20" s="290"/>
      <c r="V20" s="255"/>
    </row>
    <row r="21" spans="1:22" ht="12" customHeight="1" thickBot="1">
      <c r="A21" s="10"/>
      <c r="B21" s="10"/>
      <c r="C21" s="110"/>
      <c r="D21" s="110"/>
      <c r="E21" s="110"/>
      <c r="F21" s="119"/>
      <c r="G21" s="119"/>
      <c r="H21" s="120"/>
      <c r="I21" s="110"/>
      <c r="J21" s="110"/>
      <c r="K21" s="110"/>
      <c r="L21" s="10"/>
      <c r="M21" s="110"/>
      <c r="N21" s="110"/>
      <c r="O21" s="10"/>
      <c r="P21" s="110"/>
      <c r="Q21" s="110"/>
      <c r="R21" s="4"/>
      <c r="S21" s="1"/>
      <c r="T21" s="1"/>
      <c r="U21" s="1"/>
    </row>
    <row r="22" spans="1:22" ht="12" customHeight="1" thickBot="1">
      <c r="A22" s="10"/>
      <c r="B22" s="10"/>
      <c r="C22" s="110"/>
      <c r="D22" s="110"/>
      <c r="E22" s="110"/>
      <c r="F22" s="237" t="s">
        <v>388</v>
      </c>
      <c r="G22" s="238">
        <f>SUM(G7:G20)</f>
        <v>0</v>
      </c>
      <c r="H22" s="121"/>
      <c r="I22" s="122"/>
      <c r="J22" s="122"/>
      <c r="K22" s="123"/>
      <c r="L22" s="107"/>
      <c r="M22" s="122"/>
      <c r="N22" s="110"/>
      <c r="O22" s="10"/>
      <c r="P22" s="124"/>
      <c r="Q22" s="124"/>
      <c r="R22" s="124"/>
      <c r="S22" s="124"/>
      <c r="T22" s="124"/>
      <c r="U22" s="124"/>
    </row>
    <row r="23" spans="1:22" ht="12" customHeight="1">
      <c r="A23" s="10"/>
      <c r="B23" s="10"/>
      <c r="L23" s="10"/>
      <c r="O23" s="10"/>
    </row>
    <row r="24" spans="1:22" ht="12" customHeight="1">
      <c r="A24" s="10"/>
      <c r="B24" s="10"/>
      <c r="L24" s="10"/>
      <c r="O24" s="10"/>
    </row>
    <row r="25" spans="1:22" ht="12" customHeight="1">
      <c r="A25" s="10"/>
      <c r="B25" s="10"/>
      <c r="L25" s="10"/>
      <c r="O25" s="10"/>
    </row>
    <row r="26" spans="1:22" ht="12" customHeight="1">
      <c r="A26" s="10"/>
      <c r="B26" s="10"/>
      <c r="L26" s="10"/>
      <c r="O26" s="10"/>
    </row>
    <row r="27" spans="1:22" ht="12" customHeight="1">
      <c r="A27" s="10"/>
      <c r="B27" s="10"/>
      <c r="L27" s="10"/>
      <c r="O27" s="10"/>
    </row>
    <row r="28" spans="1:22" ht="12" customHeight="1">
      <c r="A28" s="10"/>
      <c r="B28" s="10"/>
      <c r="L28" s="10"/>
      <c r="O28" s="10"/>
    </row>
    <row r="29" spans="1:22" ht="12" customHeight="1">
      <c r="A29" s="10"/>
      <c r="B29" s="10"/>
      <c r="L29" s="10"/>
      <c r="O29" s="10"/>
    </row>
    <row r="30" spans="1:22" ht="12" customHeight="1">
      <c r="A30" s="10"/>
      <c r="B30" s="10"/>
      <c r="L30" s="10"/>
      <c r="O30" s="10"/>
    </row>
    <row r="31" spans="1:22" ht="12" customHeight="1">
      <c r="A31" s="10"/>
      <c r="B31" s="10"/>
      <c r="L31" s="10"/>
      <c r="O31" s="10"/>
    </row>
    <row r="32" spans="1:22" ht="12" customHeight="1">
      <c r="A32" s="10"/>
      <c r="B32" s="10"/>
      <c r="L32" s="10"/>
      <c r="O32" s="10"/>
    </row>
    <row r="33" spans="1:15" ht="12" customHeight="1">
      <c r="A33" s="10"/>
      <c r="B33" s="10"/>
      <c r="L33" s="10"/>
      <c r="O33" s="10"/>
    </row>
    <row r="34" spans="1:15" ht="12" customHeight="1">
      <c r="A34" s="10"/>
      <c r="B34" s="10"/>
      <c r="L34" s="10"/>
      <c r="O34" s="10"/>
    </row>
    <row r="35" spans="1:15" ht="12" customHeight="1">
      <c r="A35" s="10"/>
      <c r="B35" s="10"/>
      <c r="L35" s="10"/>
      <c r="O35" s="10"/>
    </row>
    <row r="36" spans="1:15" ht="12" customHeight="1">
      <c r="A36" s="10"/>
      <c r="B36" s="10"/>
      <c r="L36" s="10"/>
      <c r="O36" s="10"/>
    </row>
    <row r="37" spans="1:15" ht="12" customHeight="1">
      <c r="A37" s="10"/>
      <c r="B37" s="10"/>
      <c r="L37" s="10"/>
      <c r="O37" s="10"/>
    </row>
    <row r="38" spans="1:15" ht="12" customHeight="1">
      <c r="A38" s="10"/>
      <c r="B38" s="10"/>
      <c r="L38" s="10"/>
      <c r="O38" s="10"/>
    </row>
    <row r="39" spans="1:15" ht="12" customHeight="1">
      <c r="A39" s="10"/>
      <c r="B39" s="10"/>
      <c r="L39" s="10"/>
      <c r="O39" s="10"/>
    </row>
    <row r="40" spans="1:15" ht="12" customHeight="1">
      <c r="A40" s="10"/>
      <c r="B40" s="10"/>
      <c r="L40" s="10"/>
      <c r="O40" s="10"/>
    </row>
    <row r="41" spans="1:15" ht="12" customHeight="1">
      <c r="A41" s="10"/>
      <c r="B41" s="10"/>
      <c r="L41" s="10"/>
      <c r="O41" s="10"/>
    </row>
    <row r="42" spans="1:15" ht="12" customHeight="1">
      <c r="A42" s="10"/>
      <c r="B42" s="10"/>
      <c r="L42" s="10"/>
      <c r="O42" s="10"/>
    </row>
    <row r="43" spans="1:15" ht="12" customHeight="1">
      <c r="A43" s="10"/>
      <c r="B43" s="10"/>
      <c r="L43" s="10"/>
      <c r="O43" s="10"/>
    </row>
    <row r="44" spans="1:15" ht="12" customHeight="1">
      <c r="A44" s="10"/>
      <c r="B44" s="10"/>
      <c r="L44" s="10"/>
      <c r="O44" s="10"/>
    </row>
    <row r="45" spans="1:15" ht="12" customHeight="1">
      <c r="A45" s="10"/>
      <c r="B45" s="10"/>
      <c r="L45" s="10"/>
      <c r="O45" s="10"/>
    </row>
    <row r="46" spans="1:15" ht="12" customHeight="1">
      <c r="A46" s="10"/>
      <c r="B46" s="10"/>
      <c r="L46" s="10"/>
      <c r="O46" s="10"/>
    </row>
    <row r="47" spans="1:15" ht="12" customHeight="1">
      <c r="A47" s="10"/>
      <c r="B47" s="10"/>
      <c r="L47" s="10"/>
      <c r="O47" s="10"/>
    </row>
    <row r="48" spans="1:15" ht="12" customHeight="1">
      <c r="A48" s="10"/>
      <c r="B48" s="10"/>
      <c r="L48" s="10"/>
      <c r="O48" s="10"/>
    </row>
    <row r="49" spans="1:15" ht="12" customHeight="1">
      <c r="A49" s="10"/>
      <c r="B49" s="10"/>
      <c r="L49" s="10"/>
      <c r="O49" s="10"/>
    </row>
    <row r="50" spans="1:15" ht="12" customHeight="1">
      <c r="A50" s="10"/>
      <c r="B50" s="10"/>
      <c r="L50" s="10"/>
      <c r="O50" s="10"/>
    </row>
    <row r="51" spans="1:15" ht="12" customHeight="1">
      <c r="A51" s="10"/>
      <c r="B51" s="10"/>
      <c r="L51" s="10"/>
      <c r="O51" s="10"/>
    </row>
    <row r="52" spans="1:15" ht="12" customHeight="1">
      <c r="A52" s="10"/>
      <c r="B52" s="10"/>
      <c r="L52" s="10"/>
      <c r="O52" s="10"/>
    </row>
    <row r="53" spans="1:15" ht="12" customHeight="1">
      <c r="A53" s="10"/>
      <c r="B53" s="10"/>
      <c r="L53" s="10"/>
      <c r="O53" s="10"/>
    </row>
    <row r="54" spans="1:15" ht="12" customHeight="1">
      <c r="A54" s="10"/>
      <c r="B54" s="10"/>
      <c r="L54" s="10"/>
      <c r="O54" s="10"/>
    </row>
    <row r="55" spans="1:15" ht="12" customHeight="1">
      <c r="A55" s="10"/>
      <c r="B55" s="10"/>
      <c r="L55" s="10"/>
      <c r="O55" s="10"/>
    </row>
    <row r="56" spans="1:15" ht="12" customHeight="1">
      <c r="A56" s="10"/>
      <c r="B56" s="10"/>
      <c r="L56" s="10"/>
      <c r="O56" s="10"/>
    </row>
    <row r="57" spans="1:15" ht="12" customHeight="1">
      <c r="A57" s="10"/>
      <c r="B57" s="10"/>
      <c r="L57" s="10"/>
      <c r="O57" s="10"/>
    </row>
    <row r="58" spans="1:15" ht="12" customHeight="1">
      <c r="A58" s="10"/>
      <c r="B58" s="10"/>
      <c r="L58" s="10"/>
      <c r="O58" s="10"/>
    </row>
    <row r="59" spans="1:15" ht="12" customHeight="1">
      <c r="A59" s="10"/>
      <c r="B59" s="10"/>
      <c r="L59" s="10"/>
      <c r="O59" s="10"/>
    </row>
    <row r="60" spans="1:15" ht="12" customHeight="1">
      <c r="A60" s="10"/>
      <c r="B60" s="10"/>
      <c r="L60" s="10"/>
      <c r="O60" s="10"/>
    </row>
    <row r="61" spans="1:15" ht="12" customHeight="1">
      <c r="A61" s="10"/>
      <c r="B61" s="10"/>
      <c r="L61" s="10"/>
      <c r="O61" s="10"/>
    </row>
    <row r="62" spans="1:15" ht="12" customHeight="1">
      <c r="A62" s="10"/>
      <c r="B62" s="10"/>
      <c r="L62" s="10"/>
      <c r="O62" s="10"/>
    </row>
    <row r="63" spans="1:15" ht="12" customHeight="1">
      <c r="A63" s="10"/>
      <c r="B63" s="10"/>
      <c r="L63" s="10"/>
      <c r="O63" s="10"/>
    </row>
    <row r="64" spans="1:15" ht="12" customHeight="1">
      <c r="A64" s="10"/>
      <c r="B64" s="10"/>
      <c r="L64" s="10"/>
      <c r="O64" s="10"/>
    </row>
    <row r="65" spans="1:15" ht="12" customHeight="1">
      <c r="A65" s="10"/>
      <c r="B65" s="10"/>
      <c r="L65" s="10"/>
      <c r="O65" s="10"/>
    </row>
    <row r="66" spans="1:15" ht="12" customHeight="1">
      <c r="A66" s="10"/>
      <c r="B66" s="10"/>
      <c r="L66" s="10"/>
      <c r="O66" s="10"/>
    </row>
    <row r="67" spans="1:15" ht="12" customHeight="1">
      <c r="A67" s="10"/>
      <c r="B67" s="10"/>
      <c r="L67" s="10"/>
      <c r="O67" s="10"/>
    </row>
    <row r="68" spans="1:15" ht="12" customHeight="1">
      <c r="A68" s="10"/>
      <c r="B68" s="10"/>
      <c r="L68" s="10"/>
      <c r="O68" s="10"/>
    </row>
    <row r="69" spans="1:15" ht="12" customHeight="1">
      <c r="A69" s="10"/>
      <c r="B69" s="10"/>
      <c r="L69" s="10"/>
      <c r="O69" s="10"/>
    </row>
    <row r="70" spans="1:15" ht="12" customHeight="1">
      <c r="A70" s="10"/>
      <c r="B70" s="10"/>
      <c r="L70" s="10"/>
      <c r="O70" s="10"/>
    </row>
    <row r="71" spans="1:15" ht="12" customHeight="1">
      <c r="A71" s="10"/>
      <c r="B71" s="10"/>
      <c r="L71" s="10"/>
      <c r="O71" s="10"/>
    </row>
    <row r="72" spans="1:15" ht="12" customHeight="1">
      <c r="A72" s="10"/>
      <c r="B72" s="10"/>
      <c r="L72" s="10"/>
      <c r="O72" s="10"/>
    </row>
    <row r="73" spans="1:15" ht="12" customHeight="1">
      <c r="A73" s="10"/>
      <c r="B73" s="10"/>
      <c r="L73" s="10"/>
      <c r="O73" s="10"/>
    </row>
    <row r="74" spans="1:15" ht="12" customHeight="1">
      <c r="A74" s="10"/>
      <c r="B74" s="10"/>
      <c r="L74" s="10"/>
      <c r="O74" s="10"/>
    </row>
    <row r="75" spans="1:15" ht="12" customHeight="1">
      <c r="A75" s="10"/>
      <c r="B75" s="10"/>
      <c r="L75" s="10"/>
      <c r="O75" s="10"/>
    </row>
    <row r="76" spans="1:15" ht="12" customHeight="1">
      <c r="A76" s="10"/>
      <c r="B76" s="10"/>
      <c r="L76" s="10"/>
      <c r="O76" s="10"/>
    </row>
    <row r="77" spans="1:15" ht="12" customHeight="1">
      <c r="A77" s="10"/>
      <c r="B77" s="10"/>
      <c r="L77" s="10"/>
      <c r="O77" s="10"/>
    </row>
    <row r="78" spans="1:15" ht="12" customHeight="1">
      <c r="A78" s="10"/>
      <c r="B78" s="10"/>
      <c r="L78" s="10"/>
      <c r="O78" s="10"/>
    </row>
    <row r="79" spans="1:15" ht="12" customHeight="1">
      <c r="A79" s="10"/>
      <c r="B79" s="10"/>
      <c r="L79" s="10"/>
      <c r="O79" s="10"/>
    </row>
    <row r="80" spans="1:15" ht="12" customHeight="1">
      <c r="A80" s="10"/>
      <c r="B80" s="10"/>
      <c r="L80" s="10"/>
      <c r="O80" s="10"/>
    </row>
    <row r="81" spans="1:15" ht="12" customHeight="1">
      <c r="A81" s="10"/>
      <c r="B81" s="10"/>
      <c r="L81" s="10"/>
      <c r="O81" s="10"/>
    </row>
    <row r="82" spans="1:15" ht="12" customHeight="1">
      <c r="A82" s="10"/>
      <c r="B82" s="10"/>
      <c r="L82" s="10"/>
      <c r="O82" s="10"/>
    </row>
    <row r="83" spans="1:15" ht="12" customHeight="1">
      <c r="A83" s="10"/>
      <c r="B83" s="10"/>
      <c r="L83" s="10"/>
      <c r="O83" s="10"/>
    </row>
    <row r="84" spans="1:15" ht="12" customHeight="1">
      <c r="A84" s="10"/>
      <c r="B84" s="10"/>
      <c r="L84" s="10"/>
      <c r="O84" s="10"/>
    </row>
    <row r="85" spans="1:15" ht="12" customHeight="1">
      <c r="A85" s="10"/>
      <c r="B85" s="10"/>
      <c r="L85" s="10"/>
      <c r="O85" s="10"/>
    </row>
    <row r="86" spans="1:15" ht="12" customHeight="1">
      <c r="A86" s="10"/>
      <c r="B86" s="10"/>
      <c r="L86" s="10"/>
      <c r="O86" s="10"/>
    </row>
    <row r="87" spans="1:15" ht="12" customHeight="1">
      <c r="A87" s="10"/>
      <c r="B87" s="10"/>
      <c r="L87" s="10"/>
      <c r="O87" s="10"/>
    </row>
    <row r="88" spans="1:15" ht="12" customHeight="1">
      <c r="A88" s="10"/>
      <c r="B88" s="10"/>
      <c r="L88" s="10"/>
      <c r="O88" s="10"/>
    </row>
    <row r="89" spans="1:15" ht="12" customHeight="1">
      <c r="A89" s="10"/>
      <c r="B89" s="10"/>
      <c r="L89" s="10"/>
      <c r="O89" s="10"/>
    </row>
    <row r="90" spans="1:15" ht="12" customHeight="1">
      <c r="A90" s="10"/>
      <c r="B90" s="10"/>
      <c r="L90" s="10"/>
      <c r="O90" s="10"/>
    </row>
    <row r="91" spans="1:15" ht="12" customHeight="1">
      <c r="A91" s="10"/>
      <c r="B91" s="10"/>
      <c r="L91" s="10"/>
      <c r="O91" s="10"/>
    </row>
    <row r="92" spans="1:15" ht="12" customHeight="1">
      <c r="A92" s="10"/>
      <c r="B92" s="10"/>
      <c r="L92" s="10"/>
      <c r="O92" s="10"/>
    </row>
    <row r="93" spans="1:15" ht="12" customHeight="1">
      <c r="A93" s="10"/>
      <c r="B93" s="10"/>
      <c r="L93" s="10"/>
      <c r="O93" s="10"/>
    </row>
    <row r="94" spans="1:15" ht="12" customHeight="1">
      <c r="A94" s="10"/>
      <c r="B94" s="10"/>
      <c r="L94" s="10"/>
      <c r="O94" s="10"/>
    </row>
    <row r="95" spans="1:15" ht="12" customHeight="1">
      <c r="A95" s="10"/>
      <c r="B95" s="10"/>
      <c r="L95" s="10"/>
      <c r="O95" s="10"/>
    </row>
    <row r="96" spans="1:15" ht="12" customHeight="1">
      <c r="A96" s="10"/>
      <c r="B96" s="10"/>
      <c r="L96" s="10"/>
      <c r="O96" s="10"/>
    </row>
    <row r="97" spans="1:15" ht="12" customHeight="1">
      <c r="A97" s="10"/>
      <c r="B97" s="10"/>
      <c r="L97" s="10"/>
      <c r="O97" s="10"/>
    </row>
    <row r="98" spans="1:15" ht="12" customHeight="1">
      <c r="A98" s="10"/>
      <c r="B98" s="10"/>
      <c r="L98" s="10"/>
      <c r="O98" s="10"/>
    </row>
    <row r="99" spans="1:15" ht="12" customHeight="1">
      <c r="A99" s="10"/>
      <c r="B99" s="10"/>
      <c r="L99" s="10"/>
      <c r="O99" s="10"/>
    </row>
    <row r="100" spans="1:15" ht="12" customHeight="1">
      <c r="A100" s="10"/>
      <c r="B100" s="10"/>
      <c r="L100" s="10"/>
      <c r="O100" s="10"/>
    </row>
    <row r="101" spans="1:15" ht="12" customHeight="1">
      <c r="A101" s="10"/>
      <c r="B101" s="10"/>
      <c r="L101" s="10"/>
      <c r="O101" s="10"/>
    </row>
    <row r="102" spans="1:15" ht="12" customHeight="1">
      <c r="A102" s="10"/>
      <c r="B102" s="10"/>
      <c r="L102" s="10"/>
      <c r="O102" s="10"/>
    </row>
    <row r="103" spans="1:15" ht="12" customHeight="1">
      <c r="A103" s="10"/>
      <c r="B103" s="10"/>
      <c r="L103" s="10"/>
      <c r="O103" s="10"/>
    </row>
    <row r="104" spans="1:15" ht="12" customHeight="1">
      <c r="A104" s="10"/>
      <c r="B104" s="10"/>
      <c r="L104" s="10"/>
      <c r="O104" s="10"/>
    </row>
    <row r="105" spans="1:15" ht="12" customHeight="1">
      <c r="A105" s="10"/>
      <c r="B105" s="10"/>
      <c r="L105" s="10"/>
      <c r="O105" s="10"/>
    </row>
    <row r="106" spans="1:15" ht="12" customHeight="1">
      <c r="A106" s="10"/>
      <c r="B106" s="10"/>
      <c r="L106" s="10"/>
      <c r="O106" s="10"/>
    </row>
    <row r="107" spans="1:15" ht="12" customHeight="1">
      <c r="A107" s="10"/>
      <c r="B107" s="10"/>
      <c r="L107" s="10"/>
      <c r="O107" s="10"/>
    </row>
    <row r="108" spans="1:15" ht="12" customHeight="1">
      <c r="A108" s="10"/>
      <c r="B108" s="10"/>
      <c r="L108" s="10"/>
      <c r="O108" s="10"/>
    </row>
    <row r="109" spans="1:15" ht="12" customHeight="1">
      <c r="A109" s="10"/>
      <c r="B109" s="10"/>
      <c r="L109" s="10"/>
      <c r="O109" s="10"/>
    </row>
    <row r="110" spans="1:15" ht="12" customHeight="1">
      <c r="A110" s="10"/>
      <c r="B110" s="10"/>
      <c r="L110" s="10"/>
      <c r="O110" s="10"/>
    </row>
    <row r="111" spans="1:15" ht="12" customHeight="1">
      <c r="A111" s="10"/>
      <c r="B111" s="10"/>
      <c r="L111" s="10"/>
      <c r="O111" s="10"/>
    </row>
    <row r="112" spans="1:15" ht="12" customHeight="1">
      <c r="A112" s="10"/>
      <c r="B112" s="10"/>
      <c r="L112" s="10"/>
      <c r="O112" s="10"/>
    </row>
    <row r="113" spans="1:15" ht="12" customHeight="1">
      <c r="A113" s="10"/>
      <c r="B113" s="10"/>
      <c r="L113" s="10"/>
      <c r="O113" s="10"/>
    </row>
    <row r="114" spans="1:15" ht="12" customHeight="1">
      <c r="A114" s="10"/>
      <c r="B114" s="10"/>
      <c r="L114" s="10"/>
      <c r="O114" s="10"/>
    </row>
    <row r="115" spans="1:15" ht="12" customHeight="1">
      <c r="A115" s="10"/>
      <c r="B115" s="10"/>
      <c r="L115" s="10"/>
      <c r="O115" s="10"/>
    </row>
    <row r="116" spans="1:15" ht="12" customHeight="1">
      <c r="A116" s="10"/>
      <c r="B116" s="10"/>
      <c r="L116" s="10"/>
      <c r="O116" s="10"/>
    </row>
    <row r="117" spans="1:15" ht="12" customHeight="1">
      <c r="A117" s="10"/>
      <c r="B117" s="10"/>
      <c r="L117" s="10"/>
      <c r="O117" s="10"/>
    </row>
    <row r="118" spans="1:15" ht="12" customHeight="1">
      <c r="A118" s="10"/>
      <c r="B118" s="10"/>
      <c r="L118" s="10"/>
      <c r="O118" s="10"/>
    </row>
    <row r="119" spans="1:15" ht="12" customHeight="1">
      <c r="A119" s="10"/>
      <c r="B119" s="10"/>
      <c r="L119" s="10"/>
      <c r="O119" s="10"/>
    </row>
    <row r="120" spans="1:15" ht="12" customHeight="1">
      <c r="A120" s="10"/>
      <c r="B120" s="10"/>
      <c r="L120" s="10"/>
      <c r="O120" s="10"/>
    </row>
    <row r="121" spans="1:15" ht="12" customHeight="1">
      <c r="A121" s="10"/>
      <c r="B121" s="10"/>
      <c r="L121" s="10"/>
      <c r="O121" s="10"/>
    </row>
    <row r="122" spans="1:15" ht="12" customHeight="1">
      <c r="A122" s="10"/>
      <c r="B122" s="10"/>
      <c r="L122" s="10"/>
      <c r="O122" s="10"/>
    </row>
    <row r="123" spans="1:15" ht="12" customHeight="1">
      <c r="A123" s="10"/>
      <c r="B123" s="10"/>
      <c r="L123" s="10"/>
      <c r="O123" s="10"/>
    </row>
    <row r="124" spans="1:15" ht="12" customHeight="1">
      <c r="A124" s="10"/>
      <c r="B124" s="10"/>
      <c r="L124" s="10"/>
      <c r="O124" s="10"/>
    </row>
    <row r="125" spans="1:15" ht="12" customHeight="1">
      <c r="A125" s="10"/>
      <c r="B125" s="10"/>
      <c r="L125" s="10"/>
      <c r="O125" s="10"/>
    </row>
    <row r="126" spans="1:15" ht="12" customHeight="1">
      <c r="A126" s="10"/>
      <c r="B126" s="10"/>
      <c r="L126" s="10"/>
      <c r="O126" s="10"/>
    </row>
    <row r="127" spans="1:15" ht="12" customHeight="1">
      <c r="A127" s="10"/>
      <c r="B127" s="10"/>
      <c r="L127" s="10"/>
      <c r="O127" s="10"/>
    </row>
    <row r="128" spans="1:15" ht="12" customHeight="1">
      <c r="A128" s="10"/>
      <c r="B128" s="10"/>
      <c r="L128" s="10"/>
      <c r="O128" s="10"/>
    </row>
    <row r="129" spans="1:15" ht="12" customHeight="1">
      <c r="A129" s="10"/>
      <c r="B129" s="10"/>
      <c r="L129" s="10"/>
      <c r="O129" s="10"/>
    </row>
    <row r="130" spans="1:15" ht="12" customHeight="1">
      <c r="A130" s="10"/>
      <c r="B130" s="10"/>
      <c r="L130" s="10"/>
      <c r="O130" s="10"/>
    </row>
    <row r="131" spans="1:15" ht="12" customHeight="1">
      <c r="A131" s="10"/>
      <c r="B131" s="10"/>
      <c r="L131" s="10"/>
      <c r="O131" s="10"/>
    </row>
    <row r="132" spans="1:15" ht="12" customHeight="1">
      <c r="A132" s="10"/>
      <c r="B132" s="10"/>
      <c r="L132" s="10"/>
      <c r="O132" s="10"/>
    </row>
    <row r="133" spans="1:15" ht="12" customHeight="1">
      <c r="A133" s="10"/>
      <c r="B133" s="10"/>
      <c r="L133" s="10"/>
      <c r="O133" s="10"/>
    </row>
    <row r="134" spans="1:15" ht="12" customHeight="1">
      <c r="A134" s="10"/>
      <c r="B134" s="10"/>
      <c r="L134" s="10"/>
      <c r="O134" s="10"/>
    </row>
    <row r="135" spans="1:15" ht="12" customHeight="1">
      <c r="A135" s="10"/>
      <c r="B135" s="10"/>
      <c r="L135" s="10"/>
      <c r="O135" s="10"/>
    </row>
    <row r="136" spans="1:15" ht="12" customHeight="1">
      <c r="A136" s="10"/>
      <c r="B136" s="10"/>
      <c r="L136" s="10"/>
      <c r="O136" s="10"/>
    </row>
    <row r="137" spans="1:15" ht="12" customHeight="1">
      <c r="A137" s="10"/>
      <c r="B137" s="10"/>
      <c r="L137" s="10"/>
      <c r="O137" s="10"/>
    </row>
    <row r="138" spans="1:15" ht="12" customHeight="1">
      <c r="A138" s="10"/>
      <c r="B138" s="10"/>
      <c r="L138" s="10"/>
      <c r="O138" s="10"/>
    </row>
    <row r="139" spans="1:15" ht="12" customHeight="1">
      <c r="A139" s="10"/>
      <c r="B139" s="10"/>
      <c r="L139" s="10"/>
      <c r="O139" s="10"/>
    </row>
    <row r="140" spans="1:15" ht="12" customHeight="1">
      <c r="A140" s="10"/>
      <c r="B140" s="10"/>
      <c r="L140" s="10"/>
      <c r="O140" s="10"/>
    </row>
    <row r="141" spans="1:15" ht="12" customHeight="1">
      <c r="A141" s="10"/>
      <c r="B141" s="10"/>
      <c r="L141" s="10"/>
      <c r="O141" s="10"/>
    </row>
    <row r="142" spans="1:15" ht="12" customHeight="1">
      <c r="A142" s="10"/>
      <c r="B142" s="10"/>
      <c r="L142" s="10"/>
      <c r="O142" s="10"/>
    </row>
    <row r="143" spans="1:15" ht="12" customHeight="1">
      <c r="A143" s="10"/>
      <c r="B143" s="10"/>
      <c r="L143" s="10"/>
      <c r="O143" s="10"/>
    </row>
    <row r="144" spans="1:15" ht="12" customHeight="1">
      <c r="A144" s="10"/>
      <c r="B144" s="10"/>
      <c r="L144" s="10"/>
      <c r="O144" s="10"/>
    </row>
    <row r="145" spans="1:15" ht="12" customHeight="1">
      <c r="A145" s="10"/>
      <c r="B145" s="10"/>
      <c r="L145" s="10"/>
      <c r="O145" s="10"/>
    </row>
    <row r="146" spans="1:15" ht="12" customHeight="1">
      <c r="A146" s="10"/>
      <c r="B146" s="10"/>
      <c r="L146" s="10"/>
      <c r="O146" s="10"/>
    </row>
    <row r="147" spans="1:15" ht="12" customHeight="1">
      <c r="A147" s="10"/>
      <c r="B147" s="10"/>
      <c r="L147" s="10"/>
      <c r="O147" s="10"/>
    </row>
    <row r="148" spans="1:15" ht="12" customHeight="1">
      <c r="A148" s="10"/>
      <c r="B148" s="10"/>
      <c r="L148" s="10"/>
      <c r="O148" s="10"/>
    </row>
    <row r="149" spans="1:15" ht="12" customHeight="1">
      <c r="A149" s="10"/>
      <c r="B149" s="10"/>
      <c r="L149" s="10"/>
      <c r="O149" s="10"/>
    </row>
    <row r="150" spans="1:15" ht="12" customHeight="1">
      <c r="A150" s="10"/>
      <c r="B150" s="10"/>
      <c r="L150" s="10"/>
      <c r="O150" s="10"/>
    </row>
    <row r="151" spans="1:15" ht="12" customHeight="1">
      <c r="A151" s="10"/>
      <c r="B151" s="10"/>
      <c r="L151" s="10"/>
      <c r="O151" s="10"/>
    </row>
    <row r="152" spans="1:15" ht="12" customHeight="1">
      <c r="A152" s="10"/>
      <c r="B152" s="10"/>
      <c r="L152" s="10"/>
      <c r="O152" s="10"/>
    </row>
    <row r="153" spans="1:15" ht="12" customHeight="1">
      <c r="A153" s="10"/>
      <c r="B153" s="10"/>
      <c r="L153" s="10"/>
      <c r="O153" s="10"/>
    </row>
    <row r="154" spans="1:15" ht="12" customHeight="1">
      <c r="A154" s="10"/>
      <c r="B154" s="10"/>
      <c r="L154" s="10"/>
      <c r="O154" s="10"/>
    </row>
    <row r="155" spans="1:15" ht="12" customHeight="1">
      <c r="A155" s="10"/>
      <c r="B155" s="10"/>
      <c r="L155" s="10"/>
      <c r="O155" s="10"/>
    </row>
    <row r="156" spans="1:15" ht="12" customHeight="1">
      <c r="A156" s="10"/>
      <c r="B156" s="10"/>
      <c r="L156" s="10"/>
      <c r="O156" s="10"/>
    </row>
    <row r="157" spans="1:15" ht="12" customHeight="1">
      <c r="A157" s="10"/>
      <c r="B157" s="10"/>
      <c r="L157" s="10"/>
      <c r="O157" s="10"/>
    </row>
    <row r="158" spans="1:15" ht="12" customHeight="1">
      <c r="A158" s="10"/>
      <c r="B158" s="10"/>
      <c r="L158" s="10"/>
      <c r="O158" s="10"/>
    </row>
    <row r="159" spans="1:15" ht="12" customHeight="1">
      <c r="A159" s="10"/>
      <c r="B159" s="10"/>
      <c r="L159" s="10"/>
      <c r="O159" s="10"/>
    </row>
    <row r="160" spans="1:15" ht="12" customHeight="1">
      <c r="A160" s="10"/>
      <c r="B160" s="10"/>
      <c r="L160" s="10"/>
      <c r="O160" s="10"/>
    </row>
    <row r="161" spans="1:15" ht="12" customHeight="1">
      <c r="A161" s="10"/>
      <c r="B161" s="10"/>
      <c r="L161" s="10"/>
      <c r="O161" s="10"/>
    </row>
    <row r="162" spans="1:15" ht="12" customHeight="1">
      <c r="A162" s="10"/>
      <c r="B162" s="10"/>
      <c r="L162" s="10"/>
      <c r="O162" s="10"/>
    </row>
    <row r="163" spans="1:15" ht="12" customHeight="1">
      <c r="A163" s="10"/>
      <c r="B163" s="10"/>
      <c r="L163" s="10"/>
      <c r="O163" s="10"/>
    </row>
    <row r="164" spans="1:15" ht="12" customHeight="1">
      <c r="A164" s="10"/>
      <c r="B164" s="10"/>
      <c r="L164" s="10"/>
      <c r="O164" s="10"/>
    </row>
    <row r="165" spans="1:15" ht="12" customHeight="1">
      <c r="A165" s="10"/>
      <c r="B165" s="10"/>
      <c r="L165" s="10"/>
      <c r="O165" s="10"/>
    </row>
    <row r="166" spans="1:15" ht="12" customHeight="1">
      <c r="A166" s="10"/>
      <c r="B166" s="10"/>
      <c r="L166" s="10"/>
      <c r="O166" s="10"/>
    </row>
    <row r="167" spans="1:15" ht="12" customHeight="1">
      <c r="A167" s="10"/>
      <c r="B167" s="10"/>
      <c r="L167" s="10"/>
      <c r="O167" s="10"/>
    </row>
    <row r="168" spans="1:15" ht="12" customHeight="1">
      <c r="A168" s="10"/>
      <c r="B168" s="10"/>
      <c r="L168" s="10"/>
      <c r="O168" s="10"/>
    </row>
    <row r="169" spans="1:15" ht="12" customHeight="1">
      <c r="A169" s="10"/>
      <c r="B169" s="10"/>
      <c r="L169" s="10"/>
      <c r="O169" s="10"/>
    </row>
    <row r="170" spans="1:15" ht="12" customHeight="1">
      <c r="A170" s="10"/>
      <c r="B170" s="10"/>
      <c r="L170" s="10"/>
      <c r="O170" s="10"/>
    </row>
    <row r="171" spans="1:15" ht="12" customHeight="1">
      <c r="A171" s="10"/>
      <c r="B171" s="10"/>
      <c r="L171" s="10"/>
      <c r="O171" s="10"/>
    </row>
    <row r="172" spans="1:15" ht="12" customHeight="1">
      <c r="A172" s="10"/>
      <c r="B172" s="10"/>
      <c r="L172" s="10"/>
      <c r="O172" s="10"/>
    </row>
    <row r="173" spans="1:15" ht="12" customHeight="1">
      <c r="A173" s="10"/>
      <c r="B173" s="10"/>
      <c r="L173" s="10"/>
      <c r="O173" s="10"/>
    </row>
    <row r="174" spans="1:15" ht="12" customHeight="1">
      <c r="A174" s="10"/>
      <c r="B174" s="10"/>
      <c r="L174" s="10"/>
      <c r="O174" s="10"/>
    </row>
    <row r="175" spans="1:15" ht="12" customHeight="1">
      <c r="A175" s="10"/>
      <c r="B175" s="10"/>
      <c r="L175" s="10"/>
      <c r="O175" s="10"/>
    </row>
    <row r="176" spans="1:15" ht="12" customHeight="1">
      <c r="A176" s="10"/>
      <c r="B176" s="10"/>
      <c r="L176" s="10"/>
      <c r="O176" s="10"/>
    </row>
    <row r="177" spans="1:15" ht="12" customHeight="1">
      <c r="A177" s="10"/>
      <c r="B177" s="10"/>
      <c r="L177" s="10"/>
      <c r="O177" s="10"/>
    </row>
    <row r="178" spans="1:15" ht="12" customHeight="1">
      <c r="A178" s="10"/>
      <c r="B178" s="10"/>
      <c r="L178" s="10"/>
      <c r="O178" s="10"/>
    </row>
    <row r="179" spans="1:15" ht="12" customHeight="1">
      <c r="A179" s="10"/>
      <c r="B179" s="10"/>
      <c r="L179" s="10"/>
      <c r="O179" s="10"/>
    </row>
    <row r="180" spans="1:15" ht="12" customHeight="1">
      <c r="A180" s="10"/>
      <c r="B180" s="10"/>
      <c r="L180" s="10"/>
      <c r="O180" s="10"/>
    </row>
    <row r="181" spans="1:15" ht="12" customHeight="1">
      <c r="A181" s="10"/>
      <c r="B181" s="10"/>
      <c r="L181" s="10"/>
      <c r="O181" s="10"/>
    </row>
    <row r="182" spans="1:15" ht="12" customHeight="1">
      <c r="A182" s="10"/>
      <c r="B182" s="10"/>
      <c r="L182" s="10"/>
      <c r="O182" s="10"/>
    </row>
    <row r="183" spans="1:15" ht="12" customHeight="1">
      <c r="A183" s="10"/>
      <c r="B183" s="10"/>
      <c r="L183" s="10"/>
      <c r="O183" s="10"/>
    </row>
    <row r="184" spans="1:15" ht="12" customHeight="1">
      <c r="A184" s="10"/>
      <c r="B184" s="10"/>
      <c r="L184" s="10"/>
      <c r="O184" s="10"/>
    </row>
    <row r="185" spans="1:15" ht="12" customHeight="1">
      <c r="A185" s="10"/>
      <c r="B185" s="10"/>
      <c r="L185" s="10"/>
      <c r="O185" s="10"/>
    </row>
    <row r="186" spans="1:15" ht="12" customHeight="1">
      <c r="A186" s="10"/>
      <c r="B186" s="10"/>
      <c r="L186" s="10"/>
      <c r="O186" s="10"/>
    </row>
    <row r="187" spans="1:15" ht="12" customHeight="1">
      <c r="A187" s="10"/>
      <c r="B187" s="10"/>
      <c r="L187" s="10"/>
      <c r="O187" s="10"/>
    </row>
    <row r="188" spans="1:15" ht="12" customHeight="1">
      <c r="A188" s="10"/>
      <c r="B188" s="10"/>
      <c r="L188" s="10"/>
      <c r="O188" s="10"/>
    </row>
    <row r="189" spans="1:15" ht="12" customHeight="1">
      <c r="A189" s="10"/>
      <c r="B189" s="10"/>
      <c r="L189" s="10"/>
      <c r="O189" s="10"/>
    </row>
    <row r="190" spans="1:15" ht="12" customHeight="1">
      <c r="A190" s="10"/>
      <c r="B190" s="10"/>
      <c r="L190" s="10"/>
      <c r="O190" s="10"/>
    </row>
    <row r="191" spans="1:15" ht="12" customHeight="1">
      <c r="A191" s="10"/>
      <c r="B191" s="10"/>
      <c r="L191" s="10"/>
      <c r="O191" s="10"/>
    </row>
    <row r="192" spans="1:15" ht="12" customHeight="1">
      <c r="A192" s="10"/>
      <c r="B192" s="10"/>
      <c r="L192" s="10"/>
      <c r="O192" s="10"/>
    </row>
    <row r="193" spans="1:15" ht="12" customHeight="1">
      <c r="A193" s="10"/>
      <c r="B193" s="10"/>
      <c r="L193" s="10"/>
      <c r="O193" s="10"/>
    </row>
    <row r="194" spans="1:15" ht="12" customHeight="1">
      <c r="A194" s="10"/>
      <c r="B194" s="10"/>
      <c r="L194" s="10"/>
      <c r="O194" s="10"/>
    </row>
    <row r="195" spans="1:15" ht="12" customHeight="1">
      <c r="A195" s="10"/>
      <c r="B195" s="10"/>
      <c r="L195" s="10"/>
      <c r="O195" s="10"/>
    </row>
    <row r="196" spans="1:15" ht="12" customHeight="1">
      <c r="A196" s="10"/>
      <c r="B196" s="10"/>
      <c r="L196" s="10"/>
      <c r="O196" s="10"/>
    </row>
    <row r="197" spans="1:15" ht="12" customHeight="1">
      <c r="A197" s="10"/>
      <c r="B197" s="10"/>
      <c r="L197" s="10"/>
      <c r="O197" s="10"/>
    </row>
    <row r="198" spans="1:15" ht="12" customHeight="1">
      <c r="A198" s="10"/>
      <c r="B198" s="10"/>
      <c r="L198" s="10"/>
      <c r="O198" s="10"/>
    </row>
    <row r="199" spans="1:15" ht="12" customHeight="1">
      <c r="A199" s="10"/>
      <c r="B199" s="10"/>
      <c r="L199" s="10"/>
      <c r="O199" s="10"/>
    </row>
    <row r="200" spans="1:15" ht="12" customHeight="1">
      <c r="A200" s="10"/>
      <c r="B200" s="10"/>
      <c r="L200" s="10"/>
      <c r="O200" s="10"/>
    </row>
    <row r="201" spans="1:15" ht="12" customHeight="1">
      <c r="A201" s="10"/>
      <c r="B201" s="10"/>
      <c r="L201" s="10"/>
      <c r="O201" s="10"/>
    </row>
    <row r="202" spans="1:15" ht="12" customHeight="1">
      <c r="A202" s="10"/>
      <c r="B202" s="10"/>
      <c r="L202" s="10"/>
      <c r="O202" s="10"/>
    </row>
    <row r="203" spans="1:15" ht="12" customHeight="1">
      <c r="A203" s="10"/>
      <c r="B203" s="10"/>
      <c r="L203" s="10"/>
      <c r="O203" s="10"/>
    </row>
    <row r="204" spans="1:15" ht="12" customHeight="1">
      <c r="A204" s="10"/>
      <c r="B204" s="10"/>
      <c r="L204" s="10"/>
      <c r="O204" s="10"/>
    </row>
    <row r="205" spans="1:15" ht="12" customHeight="1">
      <c r="A205" s="10"/>
      <c r="B205" s="10"/>
      <c r="L205" s="10"/>
      <c r="O205" s="10"/>
    </row>
    <row r="206" spans="1:15" ht="12" customHeight="1">
      <c r="A206" s="10"/>
      <c r="B206" s="10"/>
      <c r="L206" s="10"/>
      <c r="O206" s="10"/>
    </row>
    <row r="207" spans="1:15" ht="12" customHeight="1">
      <c r="A207" s="10"/>
      <c r="B207" s="10"/>
      <c r="L207" s="10"/>
      <c r="O207" s="10"/>
    </row>
    <row r="208" spans="1:15" ht="12" customHeight="1">
      <c r="A208" s="10"/>
      <c r="B208" s="10"/>
      <c r="L208" s="10"/>
      <c r="O208" s="10"/>
    </row>
    <row r="209" spans="1:15" ht="12" customHeight="1">
      <c r="A209" s="10"/>
      <c r="B209" s="10"/>
      <c r="L209" s="10"/>
      <c r="O209" s="10"/>
    </row>
    <row r="210" spans="1:15" ht="12" customHeight="1">
      <c r="A210" s="10"/>
      <c r="B210" s="10"/>
      <c r="L210" s="10"/>
      <c r="O210" s="10"/>
    </row>
    <row r="211" spans="1:15" ht="12" customHeight="1">
      <c r="A211" s="10"/>
      <c r="B211" s="10"/>
      <c r="L211" s="10"/>
      <c r="O211" s="10"/>
    </row>
    <row r="212" spans="1:15" ht="12" customHeight="1">
      <c r="A212" s="10"/>
      <c r="B212" s="10"/>
      <c r="L212" s="10"/>
      <c r="O212" s="10"/>
    </row>
    <row r="213" spans="1:15" ht="12" customHeight="1">
      <c r="A213" s="10"/>
      <c r="B213" s="10"/>
      <c r="L213" s="10"/>
      <c r="O213" s="10"/>
    </row>
    <row r="214" spans="1:15" ht="12" customHeight="1">
      <c r="A214" s="10"/>
      <c r="B214" s="10"/>
      <c r="L214" s="10"/>
      <c r="O214" s="10"/>
    </row>
    <row r="215" spans="1:15" ht="12" customHeight="1">
      <c r="A215" s="10"/>
      <c r="B215" s="10"/>
      <c r="L215" s="10"/>
      <c r="O215" s="10"/>
    </row>
    <row r="216" spans="1:15" ht="12" customHeight="1">
      <c r="A216" s="10"/>
      <c r="B216" s="10"/>
      <c r="L216" s="10"/>
      <c r="O216" s="10"/>
    </row>
    <row r="217" spans="1:15" ht="12" customHeight="1">
      <c r="A217" s="10"/>
      <c r="B217" s="10"/>
      <c r="L217" s="10"/>
      <c r="O217" s="10"/>
    </row>
    <row r="218" spans="1:15" ht="12" customHeight="1">
      <c r="A218" s="10"/>
      <c r="B218" s="10"/>
      <c r="L218" s="10"/>
      <c r="O218" s="10"/>
    </row>
    <row r="219" spans="1:15" ht="12" customHeight="1">
      <c r="A219" s="10"/>
      <c r="B219" s="10"/>
      <c r="L219" s="10"/>
      <c r="O219" s="10"/>
    </row>
    <row r="220" spans="1:15" ht="12" customHeight="1">
      <c r="A220" s="10"/>
      <c r="B220" s="10"/>
      <c r="L220" s="10"/>
      <c r="O220" s="10"/>
    </row>
    <row r="221" spans="1:15" ht="12" customHeight="1">
      <c r="A221" s="10"/>
      <c r="B221" s="10"/>
      <c r="L221" s="10"/>
      <c r="O221" s="10"/>
    </row>
    <row r="222" spans="1:15" ht="12" customHeight="1">
      <c r="A222" s="10"/>
      <c r="B222" s="10"/>
      <c r="L222" s="10"/>
      <c r="O222" s="10"/>
    </row>
    <row r="223" spans="1:15" ht="12" customHeight="1">
      <c r="A223" s="10"/>
      <c r="B223" s="10"/>
      <c r="L223" s="10"/>
      <c r="O223" s="10"/>
    </row>
    <row r="224" spans="1:15" ht="12" customHeight="1">
      <c r="A224" s="10"/>
      <c r="B224" s="10"/>
      <c r="L224" s="10"/>
      <c r="O224" s="10"/>
    </row>
    <row r="225" spans="1:15" ht="12" customHeight="1">
      <c r="A225" s="10"/>
      <c r="B225" s="10"/>
      <c r="L225" s="10"/>
      <c r="O225" s="10"/>
    </row>
    <row r="226" spans="1:15" ht="12" customHeight="1">
      <c r="A226" s="10"/>
      <c r="B226" s="10"/>
      <c r="L226" s="10"/>
      <c r="O226" s="10"/>
    </row>
    <row r="227" spans="1:15" ht="12" customHeight="1">
      <c r="A227" s="10"/>
      <c r="B227" s="10"/>
      <c r="L227" s="10"/>
      <c r="O227" s="10"/>
    </row>
    <row r="228" spans="1:15" ht="12" customHeight="1">
      <c r="A228" s="10"/>
      <c r="B228" s="10"/>
      <c r="L228" s="10"/>
      <c r="O228" s="10"/>
    </row>
    <row r="229" spans="1:15" ht="12" customHeight="1">
      <c r="A229" s="10"/>
      <c r="B229" s="10"/>
      <c r="L229" s="10"/>
      <c r="O229" s="10"/>
    </row>
    <row r="230" spans="1:15" ht="12" customHeight="1">
      <c r="A230" s="10"/>
      <c r="B230" s="10"/>
      <c r="L230" s="10"/>
      <c r="O230" s="10"/>
    </row>
    <row r="231" spans="1:15" ht="12" customHeight="1">
      <c r="A231" s="10"/>
      <c r="B231" s="10"/>
      <c r="L231" s="10"/>
      <c r="O231" s="10"/>
    </row>
    <row r="232" spans="1:15" ht="12" customHeight="1">
      <c r="A232" s="10"/>
      <c r="B232" s="10"/>
      <c r="L232" s="10"/>
      <c r="O232" s="10"/>
    </row>
    <row r="233" spans="1:15" ht="12" customHeight="1">
      <c r="A233" s="10"/>
      <c r="B233" s="10"/>
      <c r="L233" s="10"/>
      <c r="O233" s="10"/>
    </row>
    <row r="234" spans="1:15" ht="12" customHeight="1">
      <c r="A234" s="10"/>
      <c r="B234" s="10"/>
      <c r="L234" s="10"/>
      <c r="O234" s="10"/>
    </row>
    <row r="235" spans="1:15" ht="12" customHeight="1">
      <c r="A235" s="10"/>
      <c r="B235" s="10"/>
      <c r="L235" s="10"/>
      <c r="O235" s="10"/>
    </row>
    <row r="236" spans="1:15" ht="12" customHeight="1">
      <c r="A236" s="10"/>
      <c r="B236" s="10"/>
      <c r="L236" s="10"/>
      <c r="O236" s="10"/>
    </row>
    <row r="237" spans="1:15" ht="12" customHeight="1">
      <c r="A237" s="10"/>
      <c r="B237" s="10"/>
      <c r="L237" s="10"/>
      <c r="O237" s="10"/>
    </row>
    <row r="238" spans="1:15" ht="12" customHeight="1">
      <c r="A238" s="10"/>
      <c r="B238" s="10"/>
      <c r="L238" s="10"/>
      <c r="O238" s="10"/>
    </row>
    <row r="239" spans="1:15" ht="12" customHeight="1">
      <c r="A239" s="10"/>
      <c r="B239" s="10"/>
      <c r="L239" s="10"/>
      <c r="O239" s="10"/>
    </row>
    <row r="240" spans="1:15" ht="12" customHeight="1">
      <c r="A240" s="10"/>
      <c r="B240" s="10"/>
      <c r="L240" s="10"/>
      <c r="O240" s="10"/>
    </row>
    <row r="241" spans="1:15" ht="12" customHeight="1">
      <c r="A241" s="10"/>
      <c r="B241" s="10"/>
      <c r="L241" s="10"/>
      <c r="O241" s="10"/>
    </row>
    <row r="242" spans="1:15" ht="12" customHeight="1">
      <c r="A242" s="10"/>
      <c r="B242" s="10"/>
      <c r="L242" s="10"/>
      <c r="O242" s="10"/>
    </row>
    <row r="243" spans="1:15" ht="12" customHeight="1">
      <c r="A243" s="10"/>
      <c r="B243" s="10"/>
      <c r="L243" s="10"/>
      <c r="O243" s="10"/>
    </row>
    <row r="244" spans="1:15" ht="12" customHeight="1">
      <c r="A244" s="10"/>
      <c r="B244" s="10"/>
      <c r="L244" s="10"/>
      <c r="O244" s="10"/>
    </row>
    <row r="245" spans="1:15" ht="12" customHeight="1">
      <c r="A245" s="10"/>
      <c r="B245" s="10"/>
      <c r="L245" s="10"/>
      <c r="O245" s="10"/>
    </row>
    <row r="246" spans="1:15" ht="12" customHeight="1">
      <c r="A246" s="10"/>
      <c r="B246" s="10"/>
      <c r="L246" s="10"/>
      <c r="O246" s="10"/>
    </row>
    <row r="247" spans="1:15" ht="12" customHeight="1">
      <c r="A247" s="10"/>
      <c r="B247" s="10"/>
      <c r="L247" s="10"/>
      <c r="O247" s="10"/>
    </row>
    <row r="248" spans="1:15" ht="12" customHeight="1">
      <c r="A248" s="10"/>
      <c r="B248" s="10"/>
      <c r="L248" s="10"/>
      <c r="O248" s="10"/>
    </row>
    <row r="249" spans="1:15" ht="12" customHeight="1">
      <c r="A249" s="10"/>
      <c r="B249" s="10"/>
      <c r="L249" s="10"/>
      <c r="O249" s="10"/>
    </row>
    <row r="250" spans="1:15" ht="12" customHeight="1">
      <c r="A250" s="10"/>
      <c r="B250" s="10"/>
      <c r="L250" s="10"/>
      <c r="O250" s="10"/>
    </row>
    <row r="251" spans="1:15" ht="12" customHeight="1">
      <c r="A251" s="10"/>
      <c r="B251" s="10"/>
      <c r="L251" s="10"/>
      <c r="O251" s="10"/>
    </row>
    <row r="252" spans="1:15" ht="12" customHeight="1">
      <c r="A252" s="10"/>
      <c r="B252" s="10"/>
      <c r="L252" s="10"/>
      <c r="O252" s="10"/>
    </row>
    <row r="253" spans="1:15" ht="12" customHeight="1">
      <c r="A253" s="10"/>
      <c r="B253" s="10"/>
      <c r="L253" s="10"/>
      <c r="O253" s="10"/>
    </row>
    <row r="254" spans="1:15" ht="12" customHeight="1">
      <c r="A254" s="10"/>
      <c r="B254" s="10"/>
      <c r="L254" s="10"/>
      <c r="O254" s="10"/>
    </row>
    <row r="255" spans="1:15" ht="12" customHeight="1">
      <c r="A255" s="10"/>
      <c r="B255" s="10"/>
      <c r="L255" s="10"/>
      <c r="O255" s="10"/>
    </row>
    <row r="256" spans="1:15" ht="12" customHeight="1">
      <c r="A256" s="10"/>
      <c r="B256" s="10"/>
      <c r="L256" s="10"/>
      <c r="O256" s="10"/>
    </row>
    <row r="257" spans="1:15" ht="12" customHeight="1">
      <c r="A257" s="10"/>
      <c r="B257" s="10"/>
      <c r="L257" s="10"/>
      <c r="O257" s="10"/>
    </row>
    <row r="258" spans="1:15" ht="12" customHeight="1">
      <c r="A258" s="10"/>
      <c r="B258" s="10"/>
      <c r="L258" s="10"/>
      <c r="O258" s="10"/>
    </row>
    <row r="259" spans="1:15" ht="12" customHeight="1">
      <c r="A259" s="10"/>
      <c r="B259" s="10"/>
      <c r="L259" s="10"/>
      <c r="O259" s="10"/>
    </row>
    <row r="260" spans="1:15" ht="12" customHeight="1">
      <c r="A260" s="10"/>
      <c r="B260" s="10"/>
      <c r="L260" s="10"/>
      <c r="O260" s="10"/>
    </row>
    <row r="261" spans="1:15" ht="12" customHeight="1">
      <c r="A261" s="10"/>
      <c r="B261" s="10"/>
      <c r="L261" s="10"/>
      <c r="O261" s="10"/>
    </row>
    <row r="262" spans="1:15" ht="12" customHeight="1">
      <c r="A262" s="10"/>
      <c r="B262" s="10"/>
      <c r="L262" s="10"/>
      <c r="O262" s="10"/>
    </row>
    <row r="263" spans="1:15" ht="12" customHeight="1">
      <c r="A263" s="10"/>
      <c r="B263" s="10"/>
      <c r="L263" s="10"/>
      <c r="O263" s="10"/>
    </row>
    <row r="264" spans="1:15" ht="12" customHeight="1">
      <c r="A264" s="10"/>
      <c r="B264" s="10"/>
      <c r="L264" s="10"/>
      <c r="O264" s="10"/>
    </row>
    <row r="265" spans="1:15" ht="12" customHeight="1">
      <c r="A265" s="10"/>
      <c r="B265" s="10"/>
      <c r="L265" s="10"/>
      <c r="O265" s="10"/>
    </row>
    <row r="266" spans="1:15" ht="12" customHeight="1">
      <c r="A266" s="10"/>
      <c r="B266" s="10"/>
      <c r="L266" s="10"/>
      <c r="O266" s="10"/>
    </row>
    <row r="267" spans="1:15" ht="12" customHeight="1">
      <c r="A267" s="10"/>
      <c r="B267" s="10"/>
      <c r="L267" s="10"/>
      <c r="O267" s="10"/>
    </row>
    <row r="268" spans="1:15" ht="12" customHeight="1">
      <c r="A268" s="10"/>
      <c r="B268" s="10"/>
      <c r="L268" s="10"/>
      <c r="O268" s="10"/>
    </row>
    <row r="269" spans="1:15" ht="12" customHeight="1">
      <c r="A269" s="10"/>
      <c r="B269" s="10"/>
      <c r="L269" s="10"/>
      <c r="O269" s="10"/>
    </row>
    <row r="270" spans="1:15" ht="12" customHeight="1">
      <c r="A270" s="10"/>
      <c r="B270" s="10"/>
      <c r="L270" s="10"/>
      <c r="O270" s="10"/>
    </row>
    <row r="271" spans="1:15" ht="12" customHeight="1">
      <c r="A271" s="10"/>
      <c r="B271" s="10"/>
      <c r="L271" s="10"/>
      <c r="O271" s="10"/>
    </row>
    <row r="272" spans="1:15" ht="12" customHeight="1">
      <c r="A272" s="10"/>
      <c r="B272" s="10"/>
      <c r="L272" s="10"/>
      <c r="O272" s="10"/>
    </row>
    <row r="273" spans="1:15" ht="12" customHeight="1">
      <c r="A273" s="10"/>
      <c r="B273" s="10"/>
      <c r="L273" s="10"/>
      <c r="O273" s="10"/>
    </row>
    <row r="274" spans="1:15" ht="12" customHeight="1">
      <c r="A274" s="10"/>
      <c r="B274" s="10"/>
      <c r="L274" s="10"/>
      <c r="O274" s="10"/>
    </row>
    <row r="275" spans="1:15" ht="12" customHeight="1">
      <c r="A275" s="10"/>
      <c r="B275" s="10"/>
      <c r="L275" s="10"/>
      <c r="O275" s="10"/>
    </row>
    <row r="276" spans="1:15" ht="12" customHeight="1">
      <c r="A276" s="10"/>
      <c r="B276" s="10"/>
      <c r="L276" s="10"/>
      <c r="O276" s="10"/>
    </row>
    <row r="277" spans="1:15" ht="12" customHeight="1">
      <c r="A277" s="10"/>
      <c r="B277" s="10"/>
      <c r="L277" s="10"/>
      <c r="O277" s="10"/>
    </row>
    <row r="278" spans="1:15" ht="12" customHeight="1">
      <c r="A278" s="10"/>
      <c r="B278" s="10"/>
      <c r="L278" s="10"/>
      <c r="O278" s="10"/>
    </row>
    <row r="279" spans="1:15" ht="12" customHeight="1">
      <c r="A279" s="10"/>
      <c r="B279" s="10"/>
      <c r="L279" s="10"/>
      <c r="O279" s="10"/>
    </row>
    <row r="280" spans="1:15" ht="12" customHeight="1">
      <c r="A280" s="10"/>
      <c r="B280" s="10"/>
      <c r="L280" s="10"/>
      <c r="O280" s="10"/>
    </row>
    <row r="281" spans="1:15" ht="12" customHeight="1">
      <c r="A281" s="10"/>
      <c r="B281" s="10"/>
      <c r="L281" s="10"/>
      <c r="O281" s="10"/>
    </row>
    <row r="282" spans="1:15" ht="12" customHeight="1">
      <c r="A282" s="10"/>
      <c r="B282" s="10"/>
      <c r="L282" s="10"/>
      <c r="O282" s="10"/>
    </row>
    <row r="283" spans="1:15" ht="12" customHeight="1">
      <c r="A283" s="10"/>
      <c r="B283" s="10"/>
      <c r="L283" s="10"/>
      <c r="O283" s="10"/>
    </row>
    <row r="284" spans="1:15" ht="12" customHeight="1">
      <c r="A284" s="10"/>
      <c r="B284" s="10"/>
      <c r="L284" s="10"/>
      <c r="O284" s="10"/>
    </row>
    <row r="285" spans="1:15" ht="12" customHeight="1">
      <c r="A285" s="10"/>
      <c r="B285" s="10"/>
      <c r="L285" s="10"/>
      <c r="O285" s="10"/>
    </row>
    <row r="286" spans="1:15" ht="12" customHeight="1">
      <c r="A286" s="10"/>
      <c r="B286" s="10"/>
      <c r="L286" s="10"/>
      <c r="O286" s="10"/>
    </row>
    <row r="287" spans="1:15" ht="12" customHeight="1">
      <c r="A287" s="10"/>
      <c r="B287" s="10"/>
      <c r="L287" s="10"/>
      <c r="O287" s="10"/>
    </row>
    <row r="288" spans="1:15" ht="12" customHeight="1">
      <c r="A288" s="10"/>
      <c r="B288" s="10"/>
      <c r="L288" s="10"/>
      <c r="O288" s="10"/>
    </row>
    <row r="289" spans="1:15" ht="12" customHeight="1">
      <c r="A289" s="10"/>
      <c r="B289" s="10"/>
      <c r="L289" s="10"/>
      <c r="O289" s="10"/>
    </row>
    <row r="290" spans="1:15" ht="12" customHeight="1">
      <c r="A290" s="10"/>
      <c r="B290" s="10"/>
      <c r="L290" s="10"/>
      <c r="O290" s="10"/>
    </row>
    <row r="291" spans="1:15" ht="12" customHeight="1">
      <c r="A291" s="10"/>
      <c r="B291" s="10"/>
      <c r="L291" s="10"/>
      <c r="O291" s="10"/>
    </row>
    <row r="292" spans="1:15" ht="12" customHeight="1">
      <c r="A292" s="10"/>
      <c r="B292" s="10"/>
      <c r="L292" s="10"/>
      <c r="O292" s="10"/>
    </row>
    <row r="293" spans="1:15" ht="12" customHeight="1">
      <c r="A293" s="10"/>
      <c r="B293" s="10"/>
      <c r="L293" s="10"/>
      <c r="O293" s="10"/>
    </row>
    <row r="294" spans="1:15" ht="12" customHeight="1">
      <c r="A294" s="10"/>
      <c r="B294" s="10"/>
      <c r="L294" s="10"/>
      <c r="O294" s="10"/>
    </row>
    <row r="295" spans="1:15" ht="12" customHeight="1">
      <c r="A295" s="10"/>
      <c r="B295" s="10"/>
      <c r="L295" s="10"/>
      <c r="O295" s="10"/>
    </row>
    <row r="296" spans="1:15" ht="12" customHeight="1">
      <c r="A296" s="10"/>
      <c r="B296" s="10"/>
      <c r="L296" s="10"/>
      <c r="O296" s="10"/>
    </row>
    <row r="297" spans="1:15" ht="12" customHeight="1">
      <c r="A297" s="10"/>
      <c r="B297" s="10"/>
      <c r="L297" s="10"/>
      <c r="O297" s="10"/>
    </row>
    <row r="298" spans="1:15" ht="12" customHeight="1">
      <c r="A298" s="10"/>
      <c r="B298" s="10"/>
      <c r="L298" s="10"/>
      <c r="O298" s="10"/>
    </row>
    <row r="299" spans="1:15" ht="12" customHeight="1">
      <c r="A299" s="10"/>
      <c r="B299" s="10"/>
      <c r="L299" s="10"/>
      <c r="O299" s="10"/>
    </row>
    <row r="300" spans="1:15" ht="12" customHeight="1">
      <c r="A300" s="10"/>
      <c r="B300" s="10"/>
      <c r="L300" s="10"/>
      <c r="O300" s="10"/>
    </row>
    <row r="301" spans="1:15" ht="12" customHeight="1">
      <c r="A301" s="10"/>
      <c r="B301" s="10"/>
      <c r="L301" s="10"/>
      <c r="O301" s="10"/>
    </row>
    <row r="302" spans="1:15" ht="12" customHeight="1">
      <c r="A302" s="10"/>
      <c r="B302" s="10"/>
      <c r="L302" s="10"/>
      <c r="O302" s="10"/>
    </row>
    <row r="303" spans="1:15" ht="12" customHeight="1">
      <c r="A303" s="10"/>
      <c r="B303" s="10"/>
      <c r="L303" s="10"/>
      <c r="O303" s="10"/>
    </row>
    <row r="304" spans="1:15" ht="12" customHeight="1">
      <c r="A304" s="10"/>
      <c r="B304" s="10"/>
      <c r="L304" s="10"/>
      <c r="O304" s="10"/>
    </row>
    <row r="305" spans="1:15" ht="12" customHeight="1">
      <c r="A305" s="10"/>
      <c r="B305" s="10"/>
      <c r="L305" s="10"/>
      <c r="O305" s="10"/>
    </row>
    <row r="306" spans="1:15" ht="12" customHeight="1">
      <c r="A306" s="10"/>
      <c r="B306" s="10"/>
      <c r="L306" s="10"/>
      <c r="O306" s="10"/>
    </row>
    <row r="307" spans="1:15" ht="12" customHeight="1">
      <c r="A307" s="10"/>
      <c r="B307" s="10"/>
      <c r="L307" s="10"/>
      <c r="O307" s="10"/>
    </row>
    <row r="308" spans="1:15" ht="12" customHeight="1">
      <c r="A308" s="10"/>
      <c r="B308" s="10"/>
      <c r="L308" s="10"/>
      <c r="O308" s="10"/>
    </row>
    <row r="309" spans="1:15" ht="12" customHeight="1">
      <c r="A309" s="10"/>
      <c r="B309" s="10"/>
      <c r="L309" s="10"/>
      <c r="O309" s="10"/>
    </row>
    <row r="310" spans="1:15" ht="12" customHeight="1">
      <c r="A310" s="10"/>
      <c r="B310" s="10"/>
      <c r="L310" s="10"/>
      <c r="O310" s="10"/>
    </row>
    <row r="311" spans="1:15" ht="12" customHeight="1">
      <c r="A311" s="10"/>
      <c r="B311" s="10"/>
      <c r="L311" s="10"/>
      <c r="O311" s="10"/>
    </row>
    <row r="312" spans="1:15" ht="12" customHeight="1">
      <c r="A312" s="10"/>
      <c r="B312" s="10"/>
      <c r="L312" s="10"/>
      <c r="O312" s="10"/>
    </row>
    <row r="313" spans="1:15" ht="12" customHeight="1">
      <c r="A313" s="10"/>
      <c r="B313" s="10"/>
      <c r="L313" s="10"/>
      <c r="O313" s="10"/>
    </row>
    <row r="314" spans="1:15" ht="12" customHeight="1">
      <c r="A314" s="10"/>
      <c r="B314" s="10"/>
      <c r="L314" s="10"/>
      <c r="O314" s="10"/>
    </row>
    <row r="315" spans="1:15" ht="12" customHeight="1">
      <c r="A315" s="10"/>
      <c r="B315" s="10"/>
      <c r="L315" s="10"/>
      <c r="O315" s="10"/>
    </row>
    <row r="316" spans="1:15" ht="12" customHeight="1">
      <c r="A316" s="10"/>
      <c r="B316" s="10"/>
      <c r="L316" s="10"/>
      <c r="O316" s="10"/>
    </row>
    <row r="317" spans="1:15" ht="12" customHeight="1">
      <c r="A317" s="10"/>
      <c r="B317" s="10"/>
      <c r="L317" s="10"/>
      <c r="O317" s="10"/>
    </row>
    <row r="318" spans="1:15" ht="12" customHeight="1">
      <c r="A318" s="10"/>
      <c r="B318" s="10"/>
      <c r="L318" s="10"/>
      <c r="O318" s="10"/>
    </row>
    <row r="319" spans="1:15" ht="12" customHeight="1">
      <c r="A319" s="10"/>
      <c r="B319" s="10"/>
      <c r="L319" s="10"/>
      <c r="O319" s="10"/>
    </row>
    <row r="320" spans="1:15" ht="12" customHeight="1">
      <c r="A320" s="10"/>
      <c r="B320" s="10"/>
      <c r="L320" s="10"/>
      <c r="O320" s="10"/>
    </row>
    <row r="321" spans="1:15" ht="12" customHeight="1">
      <c r="A321" s="10"/>
      <c r="B321" s="10"/>
      <c r="L321" s="10"/>
      <c r="O321" s="10"/>
    </row>
    <row r="322" spans="1:15" ht="12" customHeight="1">
      <c r="A322" s="10"/>
      <c r="B322" s="10"/>
      <c r="L322" s="10"/>
      <c r="O322" s="10"/>
    </row>
    <row r="323" spans="1:15" ht="12" customHeight="1">
      <c r="A323" s="10"/>
      <c r="B323" s="10"/>
      <c r="L323" s="10"/>
      <c r="O323" s="10"/>
    </row>
    <row r="324" spans="1:15" ht="12" customHeight="1">
      <c r="A324" s="10"/>
      <c r="B324" s="10"/>
      <c r="L324" s="10"/>
      <c r="O324" s="10"/>
    </row>
    <row r="325" spans="1:15" ht="12" customHeight="1">
      <c r="A325" s="10"/>
      <c r="B325" s="10"/>
      <c r="L325" s="10"/>
      <c r="O325" s="10"/>
    </row>
    <row r="326" spans="1:15" ht="12" customHeight="1">
      <c r="A326" s="10"/>
      <c r="B326" s="10"/>
      <c r="L326" s="10"/>
      <c r="O326" s="10"/>
    </row>
    <row r="327" spans="1:15" ht="12" customHeight="1">
      <c r="A327" s="10"/>
      <c r="B327" s="10"/>
      <c r="L327" s="10"/>
      <c r="O327" s="10"/>
    </row>
    <row r="328" spans="1:15" ht="12" customHeight="1">
      <c r="A328" s="10"/>
      <c r="B328" s="10"/>
      <c r="L328" s="10"/>
      <c r="O328" s="10"/>
    </row>
    <row r="329" spans="1:15" ht="12" customHeight="1">
      <c r="A329" s="10"/>
      <c r="B329" s="10"/>
      <c r="L329" s="10"/>
      <c r="O329" s="10"/>
    </row>
    <row r="330" spans="1:15" ht="12" customHeight="1">
      <c r="A330" s="10"/>
      <c r="B330" s="10"/>
      <c r="L330" s="10"/>
      <c r="O330" s="10"/>
    </row>
    <row r="331" spans="1:15" ht="12" customHeight="1">
      <c r="A331" s="10"/>
      <c r="B331" s="10"/>
      <c r="L331" s="10"/>
      <c r="O331" s="10"/>
    </row>
    <row r="332" spans="1:15" ht="12" customHeight="1">
      <c r="A332" s="10"/>
      <c r="B332" s="10"/>
      <c r="L332" s="10"/>
      <c r="O332" s="10"/>
    </row>
    <row r="333" spans="1:15" ht="12" customHeight="1">
      <c r="A333" s="10"/>
      <c r="B333" s="10"/>
      <c r="L333" s="10"/>
      <c r="O333" s="10"/>
    </row>
    <row r="334" spans="1:15" ht="12" customHeight="1">
      <c r="A334" s="10"/>
      <c r="B334" s="10"/>
      <c r="L334" s="10"/>
      <c r="O334" s="10"/>
    </row>
    <row r="335" spans="1:15" ht="12" customHeight="1">
      <c r="A335" s="10"/>
      <c r="B335" s="10"/>
      <c r="L335" s="10"/>
      <c r="O335" s="10"/>
    </row>
    <row r="336" spans="1:15" ht="12" customHeight="1">
      <c r="A336" s="10"/>
      <c r="B336" s="10"/>
      <c r="L336" s="10"/>
      <c r="O336" s="10"/>
    </row>
    <row r="337" spans="1:15" ht="12" customHeight="1">
      <c r="A337" s="10"/>
      <c r="B337" s="10"/>
      <c r="L337" s="10"/>
      <c r="O337" s="10"/>
    </row>
    <row r="338" spans="1:15" ht="12" customHeight="1">
      <c r="A338" s="10"/>
      <c r="B338" s="10"/>
      <c r="L338" s="10"/>
      <c r="O338" s="10"/>
    </row>
    <row r="339" spans="1:15" ht="12" customHeight="1">
      <c r="A339" s="10"/>
      <c r="B339" s="10"/>
      <c r="L339" s="10"/>
      <c r="O339" s="10"/>
    </row>
    <row r="340" spans="1:15" ht="12" customHeight="1">
      <c r="A340" s="10"/>
      <c r="B340" s="10"/>
      <c r="L340" s="10"/>
      <c r="O340" s="10"/>
    </row>
    <row r="341" spans="1:15" ht="12" customHeight="1">
      <c r="A341" s="10"/>
      <c r="B341" s="10"/>
      <c r="L341" s="10"/>
      <c r="O341" s="10"/>
    </row>
    <row r="342" spans="1:15" ht="12" customHeight="1">
      <c r="A342" s="10"/>
      <c r="B342" s="10"/>
      <c r="L342" s="10"/>
      <c r="O342" s="10"/>
    </row>
    <row r="343" spans="1:15" ht="12" customHeight="1">
      <c r="A343" s="10"/>
      <c r="B343" s="10"/>
      <c r="L343" s="10"/>
      <c r="O343" s="10"/>
    </row>
    <row r="344" spans="1:15" ht="12" customHeight="1">
      <c r="A344" s="10"/>
      <c r="B344" s="10"/>
      <c r="L344" s="10"/>
      <c r="O344" s="10"/>
    </row>
    <row r="345" spans="1:15" ht="12" customHeight="1">
      <c r="A345" s="10"/>
      <c r="B345" s="10"/>
      <c r="L345" s="10"/>
      <c r="O345" s="10"/>
    </row>
    <row r="346" spans="1:15" ht="12" customHeight="1">
      <c r="A346" s="10"/>
      <c r="B346" s="10"/>
      <c r="L346" s="10"/>
      <c r="O346" s="10"/>
    </row>
    <row r="347" spans="1:15" ht="12" customHeight="1">
      <c r="A347" s="10"/>
      <c r="B347" s="10"/>
      <c r="L347" s="10"/>
      <c r="O347" s="10"/>
    </row>
    <row r="348" spans="1:15" ht="12" customHeight="1">
      <c r="A348" s="10"/>
      <c r="B348" s="10"/>
      <c r="L348" s="10"/>
      <c r="O348" s="10"/>
    </row>
    <row r="349" spans="1:15" ht="12" customHeight="1">
      <c r="A349" s="10"/>
      <c r="B349" s="10"/>
      <c r="L349" s="10"/>
      <c r="O349" s="10"/>
    </row>
    <row r="350" spans="1:15" ht="12" customHeight="1">
      <c r="A350" s="10"/>
      <c r="B350" s="10"/>
      <c r="L350" s="10"/>
      <c r="O350" s="10"/>
    </row>
    <row r="351" spans="1:15" ht="12" customHeight="1">
      <c r="A351" s="10"/>
      <c r="B351" s="10"/>
      <c r="L351" s="10"/>
      <c r="O351" s="10"/>
    </row>
    <row r="352" spans="1:15" ht="12" customHeight="1">
      <c r="A352" s="10"/>
      <c r="B352" s="10"/>
      <c r="L352" s="10"/>
      <c r="O352" s="10"/>
    </row>
    <row r="353" spans="1:15" ht="12" customHeight="1">
      <c r="A353" s="10"/>
      <c r="B353" s="10"/>
      <c r="L353" s="10"/>
      <c r="O353" s="10"/>
    </row>
    <row r="354" spans="1:15" ht="12" customHeight="1">
      <c r="A354" s="10"/>
      <c r="B354" s="10"/>
      <c r="L354" s="10"/>
      <c r="O354" s="10"/>
    </row>
    <row r="355" spans="1:15" ht="12" customHeight="1">
      <c r="A355" s="10"/>
      <c r="B355" s="10"/>
      <c r="L355" s="10"/>
      <c r="O355" s="10"/>
    </row>
    <row r="356" spans="1:15" ht="12" customHeight="1">
      <c r="A356" s="10"/>
      <c r="B356" s="10"/>
      <c r="L356" s="10"/>
      <c r="O356" s="10"/>
    </row>
    <row r="357" spans="1:15" ht="12" customHeight="1">
      <c r="A357" s="10"/>
      <c r="B357" s="10"/>
      <c r="L357" s="10"/>
      <c r="O357" s="10"/>
    </row>
    <row r="358" spans="1:15" ht="12" customHeight="1">
      <c r="A358" s="10"/>
      <c r="B358" s="10"/>
      <c r="L358" s="10"/>
      <c r="O358" s="10"/>
    </row>
    <row r="359" spans="1:15" ht="12" customHeight="1">
      <c r="A359" s="10"/>
      <c r="B359" s="10"/>
      <c r="L359" s="10"/>
      <c r="O359" s="10"/>
    </row>
    <row r="360" spans="1:15" ht="12" customHeight="1">
      <c r="A360" s="10"/>
      <c r="B360" s="10"/>
      <c r="L360" s="10"/>
      <c r="O360" s="10"/>
    </row>
    <row r="361" spans="1:15" ht="12" customHeight="1">
      <c r="A361" s="10"/>
      <c r="B361" s="10"/>
      <c r="L361" s="10"/>
      <c r="O361" s="10"/>
    </row>
    <row r="362" spans="1:15" ht="12" customHeight="1">
      <c r="A362" s="10"/>
      <c r="B362" s="10"/>
      <c r="L362" s="10"/>
      <c r="O362" s="10"/>
    </row>
    <row r="363" spans="1:15" ht="12" customHeight="1">
      <c r="A363" s="10"/>
      <c r="B363" s="10"/>
      <c r="L363" s="10"/>
      <c r="O363" s="10"/>
    </row>
    <row r="364" spans="1:15" ht="12" customHeight="1">
      <c r="A364" s="10"/>
      <c r="B364" s="10"/>
      <c r="L364" s="10"/>
      <c r="O364" s="10"/>
    </row>
    <row r="365" spans="1:15" ht="12" customHeight="1">
      <c r="A365" s="10"/>
      <c r="B365" s="10"/>
      <c r="L365" s="10"/>
      <c r="O365" s="10"/>
    </row>
    <row r="366" spans="1:15" ht="12" customHeight="1">
      <c r="A366" s="10"/>
      <c r="B366" s="10"/>
      <c r="L366" s="10"/>
      <c r="O366" s="10"/>
    </row>
    <row r="367" spans="1:15" ht="12" customHeight="1">
      <c r="A367" s="10"/>
      <c r="B367" s="10"/>
      <c r="L367" s="10"/>
      <c r="O367" s="10"/>
    </row>
    <row r="368" spans="1:15" ht="12" customHeight="1">
      <c r="A368" s="10"/>
      <c r="B368" s="10"/>
      <c r="L368" s="10"/>
      <c r="O368" s="10"/>
    </row>
    <row r="369" spans="1:15" ht="12" customHeight="1">
      <c r="A369" s="10"/>
      <c r="B369" s="10"/>
      <c r="L369" s="10"/>
      <c r="O369" s="10"/>
    </row>
    <row r="370" spans="1:15" ht="12" customHeight="1">
      <c r="A370" s="10"/>
      <c r="B370" s="10"/>
      <c r="L370" s="10"/>
      <c r="O370" s="10"/>
    </row>
    <row r="371" spans="1:15" ht="12" customHeight="1">
      <c r="A371" s="10"/>
      <c r="B371" s="10"/>
      <c r="L371" s="10"/>
      <c r="O371" s="10"/>
    </row>
    <row r="372" spans="1:15" ht="12" customHeight="1">
      <c r="A372" s="10"/>
      <c r="B372" s="10"/>
      <c r="L372" s="10"/>
      <c r="O372" s="10"/>
    </row>
    <row r="373" spans="1:15" ht="12" customHeight="1">
      <c r="A373" s="10"/>
      <c r="B373" s="10"/>
      <c r="L373" s="10"/>
      <c r="O373" s="10"/>
    </row>
    <row r="374" spans="1:15" ht="12" customHeight="1">
      <c r="A374" s="10"/>
      <c r="B374" s="10"/>
      <c r="L374" s="10"/>
      <c r="O374" s="10"/>
    </row>
    <row r="375" spans="1:15" ht="12" customHeight="1">
      <c r="A375" s="10"/>
      <c r="B375" s="10"/>
      <c r="L375" s="10"/>
      <c r="O375" s="10"/>
    </row>
    <row r="376" spans="1:15" ht="12" customHeight="1">
      <c r="A376" s="10"/>
      <c r="B376" s="10"/>
      <c r="L376" s="10"/>
      <c r="O376" s="10"/>
    </row>
    <row r="377" spans="1:15" ht="12" customHeight="1">
      <c r="A377" s="10"/>
      <c r="B377" s="10"/>
      <c r="L377" s="10"/>
      <c r="O377" s="10"/>
    </row>
    <row r="378" spans="1:15" ht="12" customHeight="1">
      <c r="A378" s="10"/>
      <c r="B378" s="10"/>
      <c r="L378" s="10"/>
      <c r="O378" s="10"/>
    </row>
    <row r="379" spans="1:15" ht="12" customHeight="1">
      <c r="A379" s="10"/>
      <c r="B379" s="10"/>
      <c r="L379" s="10"/>
      <c r="O379" s="10"/>
    </row>
    <row r="380" spans="1:15" ht="12" customHeight="1">
      <c r="A380" s="10"/>
      <c r="B380" s="10"/>
      <c r="L380" s="10"/>
      <c r="O380" s="10"/>
    </row>
    <row r="381" spans="1:15" ht="12" customHeight="1">
      <c r="A381" s="10"/>
      <c r="B381" s="10"/>
      <c r="L381" s="10"/>
      <c r="O381" s="10"/>
    </row>
    <row r="382" spans="1:15" ht="12" customHeight="1">
      <c r="A382" s="10"/>
      <c r="B382" s="10"/>
      <c r="L382" s="10"/>
      <c r="O382" s="10"/>
    </row>
    <row r="383" spans="1:15" ht="12" customHeight="1">
      <c r="A383" s="10"/>
      <c r="B383" s="10"/>
      <c r="L383" s="10"/>
      <c r="O383" s="10"/>
    </row>
    <row r="384" spans="1:15" ht="12" customHeight="1">
      <c r="A384" s="10"/>
      <c r="B384" s="10"/>
      <c r="L384" s="10"/>
      <c r="O384" s="10"/>
    </row>
    <row r="385" spans="1:15" ht="12" customHeight="1">
      <c r="A385" s="10"/>
      <c r="B385" s="10"/>
      <c r="L385" s="10"/>
      <c r="O385" s="10"/>
    </row>
    <row r="386" spans="1:15" ht="12" customHeight="1">
      <c r="A386" s="10"/>
      <c r="B386" s="10"/>
      <c r="L386" s="10"/>
      <c r="O386" s="10"/>
    </row>
    <row r="387" spans="1:15" ht="12" customHeight="1">
      <c r="A387" s="10"/>
      <c r="B387" s="10"/>
      <c r="L387" s="10"/>
      <c r="O387" s="10"/>
    </row>
    <row r="388" spans="1:15" ht="12" customHeight="1">
      <c r="A388" s="10"/>
      <c r="B388" s="10"/>
      <c r="L388" s="10"/>
      <c r="O388" s="10"/>
    </row>
    <row r="389" spans="1:15" ht="12" customHeight="1">
      <c r="A389" s="10"/>
      <c r="B389" s="10"/>
      <c r="L389" s="10"/>
      <c r="O389" s="10"/>
    </row>
    <row r="390" spans="1:15" ht="12" customHeight="1">
      <c r="A390" s="10"/>
      <c r="B390" s="10"/>
      <c r="L390" s="10"/>
      <c r="O390" s="10"/>
    </row>
    <row r="391" spans="1:15" ht="12" customHeight="1">
      <c r="A391" s="10"/>
      <c r="B391" s="10"/>
      <c r="L391" s="10"/>
      <c r="O391" s="10"/>
    </row>
    <row r="392" spans="1:15" ht="12" customHeight="1">
      <c r="A392" s="10"/>
      <c r="B392" s="10"/>
      <c r="L392" s="10"/>
      <c r="O392" s="10"/>
    </row>
    <row r="393" spans="1:15" ht="12" customHeight="1">
      <c r="A393" s="10"/>
      <c r="B393" s="10"/>
      <c r="L393" s="10"/>
      <c r="O393" s="10"/>
    </row>
    <row r="394" spans="1:15" ht="12" customHeight="1">
      <c r="A394" s="10"/>
      <c r="B394" s="10"/>
      <c r="L394" s="10"/>
      <c r="O394" s="10"/>
    </row>
    <row r="395" spans="1:15" ht="12" customHeight="1">
      <c r="A395" s="10"/>
      <c r="B395" s="10"/>
      <c r="L395" s="10"/>
      <c r="O395" s="10"/>
    </row>
    <row r="396" spans="1:15" ht="12" customHeight="1">
      <c r="A396" s="10"/>
      <c r="B396" s="10"/>
      <c r="L396" s="10"/>
      <c r="O396" s="10"/>
    </row>
    <row r="397" spans="1:15" ht="12" customHeight="1">
      <c r="A397" s="10"/>
      <c r="B397" s="10"/>
      <c r="L397" s="10"/>
      <c r="O397" s="10"/>
    </row>
    <row r="398" spans="1:15" ht="12" customHeight="1">
      <c r="A398" s="10"/>
      <c r="B398" s="10"/>
      <c r="L398" s="10"/>
      <c r="O398" s="10"/>
    </row>
    <row r="399" spans="1:15" ht="12" customHeight="1">
      <c r="A399" s="10"/>
      <c r="B399" s="10"/>
      <c r="L399" s="10"/>
      <c r="O399" s="10"/>
    </row>
    <row r="400" spans="1:15" ht="12" customHeight="1">
      <c r="A400" s="10"/>
      <c r="B400" s="10"/>
      <c r="L400" s="10"/>
      <c r="O400" s="10"/>
    </row>
    <row r="401" spans="1:15" ht="12" customHeight="1">
      <c r="A401" s="10"/>
      <c r="B401" s="10"/>
      <c r="L401" s="10"/>
      <c r="O401" s="10"/>
    </row>
    <row r="402" spans="1:15" ht="12" customHeight="1">
      <c r="A402" s="10"/>
      <c r="B402" s="10"/>
      <c r="L402" s="10"/>
      <c r="O402" s="10"/>
    </row>
    <row r="403" spans="1:15" ht="12" customHeight="1">
      <c r="A403" s="10"/>
      <c r="B403" s="10"/>
      <c r="L403" s="10"/>
      <c r="O403" s="10"/>
    </row>
    <row r="404" spans="1:15" ht="12" customHeight="1">
      <c r="A404" s="10"/>
      <c r="B404" s="10"/>
      <c r="L404" s="10"/>
      <c r="O404" s="10"/>
    </row>
    <row r="405" spans="1:15" ht="12" customHeight="1">
      <c r="A405" s="10"/>
      <c r="B405" s="10"/>
      <c r="L405" s="10"/>
      <c r="O405" s="10"/>
    </row>
    <row r="406" spans="1:15" ht="12" customHeight="1">
      <c r="A406" s="10"/>
      <c r="B406" s="10"/>
      <c r="L406" s="10"/>
      <c r="O406" s="10"/>
    </row>
    <row r="407" spans="1:15" ht="12" customHeight="1">
      <c r="A407" s="10"/>
      <c r="B407" s="10"/>
      <c r="L407" s="10"/>
      <c r="O407" s="10"/>
    </row>
    <row r="408" spans="1:15" ht="12" customHeight="1">
      <c r="A408" s="10"/>
      <c r="B408" s="10"/>
      <c r="L408" s="10"/>
      <c r="O408" s="10"/>
    </row>
    <row r="409" spans="1:15" ht="12" customHeight="1">
      <c r="A409" s="10"/>
      <c r="B409" s="10"/>
      <c r="L409" s="10"/>
      <c r="O409" s="10"/>
    </row>
    <row r="410" spans="1:15" ht="12" customHeight="1">
      <c r="A410" s="10"/>
      <c r="B410" s="10"/>
      <c r="L410" s="10"/>
      <c r="O410" s="10"/>
    </row>
    <row r="411" spans="1:15" ht="12" customHeight="1">
      <c r="A411" s="10"/>
      <c r="B411" s="10"/>
      <c r="L411" s="10"/>
      <c r="O411" s="10"/>
    </row>
    <row r="412" spans="1:15" ht="12" customHeight="1">
      <c r="A412" s="10"/>
      <c r="B412" s="10"/>
      <c r="L412" s="10"/>
      <c r="O412" s="10"/>
    </row>
    <row r="413" spans="1:15" ht="12" customHeight="1">
      <c r="A413" s="10"/>
      <c r="B413" s="10"/>
      <c r="L413" s="10"/>
      <c r="O413" s="10"/>
    </row>
    <row r="414" spans="1:15" ht="12" customHeight="1">
      <c r="A414" s="10"/>
      <c r="B414" s="10"/>
      <c r="L414" s="10"/>
      <c r="O414" s="10"/>
    </row>
    <row r="415" spans="1:15" ht="12" customHeight="1">
      <c r="A415" s="10"/>
      <c r="B415" s="10"/>
      <c r="L415" s="10"/>
      <c r="O415" s="10"/>
    </row>
    <row r="416" spans="1:15" ht="12" customHeight="1">
      <c r="A416" s="10"/>
      <c r="B416" s="10"/>
      <c r="L416" s="10"/>
      <c r="O416" s="10"/>
    </row>
    <row r="417" spans="1:15" ht="12" customHeight="1">
      <c r="A417" s="10"/>
      <c r="B417" s="10"/>
      <c r="L417" s="10"/>
      <c r="O417" s="10"/>
    </row>
    <row r="418" spans="1:15" ht="12" customHeight="1">
      <c r="A418" s="10"/>
      <c r="B418" s="10"/>
      <c r="L418" s="10"/>
      <c r="O418" s="10"/>
    </row>
    <row r="419" spans="1:15" ht="12" customHeight="1">
      <c r="A419" s="10"/>
      <c r="B419" s="10"/>
      <c r="L419" s="10"/>
      <c r="O419" s="10"/>
    </row>
    <row r="420" spans="1:15" ht="12" customHeight="1">
      <c r="A420" s="10"/>
      <c r="B420" s="10"/>
      <c r="L420" s="10"/>
      <c r="O420" s="10"/>
    </row>
    <row r="421" spans="1:15" ht="12" customHeight="1">
      <c r="A421" s="10"/>
      <c r="B421" s="10"/>
      <c r="L421" s="10"/>
      <c r="O421" s="10"/>
    </row>
    <row r="422" spans="1:15" ht="12" customHeight="1">
      <c r="A422" s="10"/>
      <c r="B422" s="10"/>
      <c r="L422" s="10"/>
      <c r="O422" s="10"/>
    </row>
    <row r="423" spans="1:15" ht="12" customHeight="1">
      <c r="A423" s="10"/>
      <c r="B423" s="10"/>
      <c r="L423" s="10"/>
      <c r="O423" s="10"/>
    </row>
    <row r="424" spans="1:15" ht="12" customHeight="1">
      <c r="A424" s="10"/>
      <c r="B424" s="10"/>
      <c r="L424" s="10"/>
      <c r="O424" s="10"/>
    </row>
    <row r="425" spans="1:15" ht="12" customHeight="1">
      <c r="A425" s="10"/>
      <c r="B425" s="10"/>
      <c r="L425" s="10"/>
      <c r="O425" s="10"/>
    </row>
    <row r="426" spans="1:15" ht="12" customHeight="1">
      <c r="A426" s="10"/>
      <c r="B426" s="10"/>
      <c r="L426" s="10"/>
      <c r="O426" s="10"/>
    </row>
    <row r="427" spans="1:15" ht="12" customHeight="1">
      <c r="A427" s="10"/>
      <c r="B427" s="10"/>
      <c r="L427" s="10"/>
      <c r="O427" s="10"/>
    </row>
    <row r="428" spans="1:15" ht="12" customHeight="1">
      <c r="A428" s="10"/>
      <c r="B428" s="10"/>
      <c r="L428" s="10"/>
      <c r="O428" s="10"/>
    </row>
    <row r="429" spans="1:15" ht="12" customHeight="1">
      <c r="A429" s="10"/>
      <c r="B429" s="10"/>
      <c r="L429" s="10"/>
      <c r="O429" s="10"/>
    </row>
    <row r="430" spans="1:15" ht="12" customHeight="1">
      <c r="A430" s="10"/>
      <c r="B430" s="10"/>
      <c r="L430" s="10"/>
      <c r="O430" s="10"/>
    </row>
    <row r="431" spans="1:15" ht="12" customHeight="1">
      <c r="A431" s="10"/>
      <c r="B431" s="10"/>
      <c r="L431" s="10"/>
      <c r="O431" s="10"/>
    </row>
    <row r="432" spans="1:15" ht="12" customHeight="1">
      <c r="A432" s="10"/>
      <c r="B432" s="10"/>
      <c r="L432" s="10"/>
      <c r="O432" s="10"/>
    </row>
    <row r="433" spans="1:15" ht="12" customHeight="1">
      <c r="A433" s="10"/>
      <c r="B433" s="10"/>
      <c r="L433" s="10"/>
      <c r="O433" s="10"/>
    </row>
    <row r="434" spans="1:15" ht="12" customHeight="1">
      <c r="A434" s="10"/>
      <c r="B434" s="10"/>
      <c r="L434" s="10"/>
      <c r="O434" s="10"/>
    </row>
    <row r="435" spans="1:15" ht="12" customHeight="1">
      <c r="A435" s="10"/>
      <c r="B435" s="10"/>
      <c r="L435" s="10"/>
      <c r="O435" s="10"/>
    </row>
    <row r="436" spans="1:15" ht="12" customHeight="1">
      <c r="A436" s="10"/>
      <c r="B436" s="10"/>
      <c r="L436" s="10"/>
      <c r="O436" s="10"/>
    </row>
    <row r="437" spans="1:15" ht="12" customHeight="1">
      <c r="A437" s="10"/>
      <c r="B437" s="10"/>
      <c r="L437" s="10"/>
      <c r="O437" s="10"/>
    </row>
    <row r="438" spans="1:15" ht="12" customHeight="1">
      <c r="A438" s="10"/>
      <c r="B438" s="10"/>
      <c r="L438" s="10"/>
      <c r="O438" s="10"/>
    </row>
    <row r="439" spans="1:15" ht="12" customHeight="1">
      <c r="A439" s="10"/>
      <c r="B439" s="10"/>
      <c r="L439" s="10"/>
      <c r="O439" s="10"/>
    </row>
    <row r="440" spans="1:15" ht="12" customHeight="1">
      <c r="A440" s="10"/>
      <c r="B440" s="10"/>
      <c r="L440" s="10"/>
      <c r="O440" s="10"/>
    </row>
    <row r="441" spans="1:15" ht="12" customHeight="1">
      <c r="A441" s="10"/>
      <c r="B441" s="10"/>
      <c r="L441" s="10"/>
      <c r="O441" s="10"/>
    </row>
    <row r="442" spans="1:15" ht="12" customHeight="1">
      <c r="A442" s="10"/>
      <c r="B442" s="10"/>
      <c r="L442" s="10"/>
      <c r="O442" s="10"/>
    </row>
    <row r="443" spans="1:15" ht="12" customHeight="1">
      <c r="A443" s="10"/>
      <c r="B443" s="10"/>
      <c r="L443" s="10"/>
      <c r="O443" s="10"/>
    </row>
    <row r="444" spans="1:15" ht="12" customHeight="1">
      <c r="A444" s="10"/>
      <c r="B444" s="10"/>
      <c r="L444" s="10"/>
      <c r="O444" s="10"/>
    </row>
    <row r="445" spans="1:15" ht="12" customHeight="1">
      <c r="A445" s="10"/>
      <c r="B445" s="10"/>
      <c r="L445" s="10"/>
      <c r="O445" s="10"/>
    </row>
    <row r="446" spans="1:15" ht="12" customHeight="1">
      <c r="A446" s="10"/>
      <c r="B446" s="10"/>
      <c r="L446" s="10"/>
      <c r="O446" s="10"/>
    </row>
    <row r="447" spans="1:15" ht="12" customHeight="1">
      <c r="A447" s="10"/>
      <c r="B447" s="10"/>
      <c r="L447" s="10"/>
      <c r="O447" s="10"/>
    </row>
    <row r="448" spans="1:15" ht="12" customHeight="1">
      <c r="A448" s="10"/>
      <c r="B448" s="10"/>
      <c r="L448" s="10"/>
      <c r="O448" s="10"/>
    </row>
    <row r="449" spans="1:15" ht="12" customHeight="1">
      <c r="A449" s="10"/>
      <c r="B449" s="10"/>
      <c r="L449" s="10"/>
      <c r="O449" s="10"/>
    </row>
    <row r="450" spans="1:15" ht="12" customHeight="1">
      <c r="A450" s="10"/>
      <c r="B450" s="10"/>
      <c r="L450" s="10"/>
      <c r="O450" s="10"/>
    </row>
    <row r="451" spans="1:15" ht="12" customHeight="1">
      <c r="A451" s="10"/>
      <c r="B451" s="10"/>
      <c r="L451" s="10"/>
      <c r="O451" s="10"/>
    </row>
    <row r="452" spans="1:15" ht="12" customHeight="1">
      <c r="A452" s="10"/>
      <c r="B452" s="10"/>
      <c r="L452" s="10"/>
      <c r="O452" s="10"/>
    </row>
    <row r="453" spans="1:15" ht="12" customHeight="1">
      <c r="A453" s="10"/>
      <c r="B453" s="10"/>
      <c r="L453" s="10"/>
      <c r="O453" s="10"/>
    </row>
    <row r="454" spans="1:15" ht="12" customHeight="1">
      <c r="A454" s="10"/>
      <c r="B454" s="10"/>
      <c r="L454" s="10"/>
      <c r="O454" s="10"/>
    </row>
    <row r="455" spans="1:15" ht="12" customHeight="1">
      <c r="A455" s="10"/>
      <c r="B455" s="10"/>
      <c r="L455" s="10"/>
      <c r="O455" s="10"/>
    </row>
    <row r="456" spans="1:15" ht="12" customHeight="1">
      <c r="A456" s="10"/>
      <c r="B456" s="10"/>
      <c r="L456" s="10"/>
      <c r="O456" s="10"/>
    </row>
    <row r="457" spans="1:15" ht="12" customHeight="1">
      <c r="A457" s="10"/>
      <c r="B457" s="10"/>
      <c r="L457" s="10"/>
      <c r="O457" s="10"/>
    </row>
    <row r="458" spans="1:15" ht="12" customHeight="1">
      <c r="A458" s="10"/>
      <c r="B458" s="10"/>
      <c r="L458" s="10"/>
      <c r="O458" s="10"/>
    </row>
    <row r="459" spans="1:15" ht="12" customHeight="1">
      <c r="A459" s="10"/>
      <c r="B459" s="10"/>
      <c r="L459" s="10"/>
      <c r="O459" s="10"/>
    </row>
    <row r="460" spans="1:15" ht="12" customHeight="1">
      <c r="A460" s="10"/>
      <c r="B460" s="10"/>
      <c r="L460" s="10"/>
      <c r="O460" s="10"/>
    </row>
    <row r="461" spans="1:15" ht="12" customHeight="1">
      <c r="A461" s="10"/>
      <c r="B461" s="10"/>
      <c r="L461" s="10"/>
      <c r="O461" s="10"/>
    </row>
    <row r="462" spans="1:15" ht="12" customHeight="1">
      <c r="A462" s="10"/>
      <c r="B462" s="10"/>
      <c r="L462" s="10"/>
      <c r="O462" s="10"/>
    </row>
    <row r="463" spans="1:15" ht="12" customHeight="1">
      <c r="A463" s="10"/>
      <c r="B463" s="10"/>
      <c r="L463" s="10"/>
      <c r="O463" s="10"/>
    </row>
    <row r="464" spans="1:15" ht="12" customHeight="1">
      <c r="A464" s="10"/>
      <c r="B464" s="10"/>
      <c r="L464" s="10"/>
      <c r="O464" s="10"/>
    </row>
    <row r="465" spans="1:15" ht="12" customHeight="1">
      <c r="A465" s="10"/>
      <c r="B465" s="10"/>
      <c r="L465" s="10"/>
      <c r="O465" s="10"/>
    </row>
    <row r="466" spans="1:15" ht="12" customHeight="1">
      <c r="A466" s="10"/>
      <c r="B466" s="10"/>
      <c r="L466" s="10"/>
      <c r="O466" s="10"/>
    </row>
    <row r="467" spans="1:15" ht="12" customHeight="1">
      <c r="A467" s="10"/>
      <c r="B467" s="10"/>
      <c r="L467" s="10"/>
      <c r="O467" s="10"/>
    </row>
    <row r="468" spans="1:15" ht="12" customHeight="1">
      <c r="A468" s="10"/>
      <c r="B468" s="10"/>
      <c r="L468" s="10"/>
      <c r="O468" s="10"/>
    </row>
    <row r="469" spans="1:15" ht="12" customHeight="1">
      <c r="A469" s="10"/>
      <c r="B469" s="10"/>
      <c r="L469" s="10"/>
      <c r="O469" s="10"/>
    </row>
    <row r="470" spans="1:15" ht="12" customHeight="1">
      <c r="A470" s="10"/>
      <c r="B470" s="10"/>
      <c r="L470" s="10"/>
      <c r="O470" s="10"/>
    </row>
    <row r="471" spans="1:15" ht="12" customHeight="1">
      <c r="A471" s="10"/>
      <c r="B471" s="10"/>
      <c r="L471" s="10"/>
      <c r="O471" s="10"/>
    </row>
    <row r="472" spans="1:15" ht="12" customHeight="1">
      <c r="A472" s="10"/>
      <c r="B472" s="10"/>
      <c r="L472" s="10"/>
      <c r="O472" s="10"/>
    </row>
    <row r="473" spans="1:15" ht="12" customHeight="1">
      <c r="A473" s="10"/>
      <c r="B473" s="10"/>
      <c r="L473" s="10"/>
      <c r="O473" s="10"/>
    </row>
    <row r="474" spans="1:15" ht="12" customHeight="1">
      <c r="A474" s="10"/>
      <c r="B474" s="10"/>
      <c r="L474" s="10"/>
      <c r="O474" s="10"/>
    </row>
    <row r="475" spans="1:15" ht="12" customHeight="1">
      <c r="A475" s="10"/>
      <c r="B475" s="10"/>
      <c r="L475" s="10"/>
      <c r="O475" s="10"/>
    </row>
    <row r="476" spans="1:15" ht="12" customHeight="1">
      <c r="A476" s="10"/>
      <c r="B476" s="10"/>
      <c r="L476" s="10"/>
      <c r="O476" s="10"/>
    </row>
    <row r="477" spans="1:15" ht="12" customHeight="1">
      <c r="A477" s="10"/>
      <c r="B477" s="10"/>
      <c r="L477" s="10"/>
      <c r="O477" s="10"/>
    </row>
    <row r="478" spans="1:15" ht="12" customHeight="1">
      <c r="A478" s="10"/>
      <c r="B478" s="10"/>
      <c r="L478" s="10"/>
      <c r="O478" s="10"/>
    </row>
    <row r="479" spans="1:15" ht="12" customHeight="1">
      <c r="A479" s="10"/>
      <c r="B479" s="10"/>
      <c r="L479" s="10"/>
      <c r="O479" s="10"/>
    </row>
  </sheetData>
  <mergeCells count="3">
    <mergeCell ref="N5:S5"/>
    <mergeCell ref="T5:V5"/>
    <mergeCell ref="A3:V3"/>
  </mergeCells>
  <dataValidations disablePrompts="1" count="2">
    <dataValidation type="list" errorStyle="warning" allowBlank="1" showInputMessage="1" showErrorMessage="1" error="ΕΙΣΑΓΩΓΗ ΚΑΤΗΓΟΡΙΑΣ ΕΚΤΟΣ ΛΙΣΤΑΣ" sqref="Q23:Q478 A23:A478 N23:N478" xr:uid="{00000000-0002-0000-0400-000000000000}">
      <formula1>#REF!</formula1>
    </dataValidation>
    <dataValidation type="list" errorStyle="warning" allowBlank="1" showInputMessage="1" showErrorMessage="1" error="ΕΙΣΑΓΩΓΗ ΥΠΟΚΑΤΗΓΟΡΙΑΣ ΕΚΤΟΣ ΛΙΣΤΑΣ" sqref="B21:B478" xr:uid="{00000000-0002-0000-0400-000001000000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9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S461"/>
  <sheetViews>
    <sheetView showGridLines="0" zoomScaleNormal="100" zoomScaleSheetLayoutView="100" workbookViewId="0">
      <selection activeCell="A7" sqref="A7:S20"/>
    </sheetView>
  </sheetViews>
  <sheetFormatPr defaultColWidth="9.140625" defaultRowHeight="15"/>
  <cols>
    <col min="1" max="1" width="20.140625" style="80" customWidth="1"/>
    <col min="2" max="2" width="30.28515625" style="80" customWidth="1"/>
    <col min="3" max="3" width="23.5703125" style="81" customWidth="1"/>
    <col min="4" max="4" width="21.5703125" style="80" customWidth="1"/>
    <col min="5" max="5" width="19.28515625" style="80" customWidth="1"/>
    <col min="6" max="6" width="20.140625" style="80" customWidth="1"/>
    <col min="7" max="7" width="16.7109375" style="80" customWidth="1"/>
    <col min="8" max="8" width="17.140625" style="80" customWidth="1"/>
    <col min="9" max="9" width="14.7109375" style="80" customWidth="1"/>
    <col min="10" max="10" width="15.5703125" style="80" customWidth="1"/>
    <col min="11" max="11" width="13.7109375" style="80" customWidth="1"/>
    <col min="12" max="12" width="17.28515625" style="80" customWidth="1"/>
    <col min="13" max="13" width="11.140625" style="80" customWidth="1"/>
    <col min="14" max="14" width="12.5703125" style="80" customWidth="1"/>
    <col min="15" max="15" width="17.42578125" style="80" customWidth="1"/>
    <col min="16" max="16" width="15.42578125" style="80" customWidth="1"/>
    <col min="17" max="17" width="17" style="80" customWidth="1"/>
    <col min="18" max="18" width="14.85546875" style="80" customWidth="1"/>
    <col min="19" max="19" width="12.42578125" style="80" customWidth="1"/>
    <col min="20" max="16384" width="9.140625" style="80"/>
  </cols>
  <sheetData>
    <row r="1" spans="1:19" ht="33" customHeight="1">
      <c r="A1" s="204" t="s">
        <v>389</v>
      </c>
      <c r="B1" s="361"/>
      <c r="C1" s="361"/>
      <c r="D1" s="361"/>
    </row>
    <row r="2" spans="1:19" ht="15.75" thickBot="1"/>
    <row r="3" spans="1:19" ht="16.5" thickBot="1">
      <c r="A3" s="408" t="s">
        <v>399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10"/>
    </row>
    <row r="4" spans="1:19" ht="15.75" thickBot="1">
      <c r="A4" s="95"/>
      <c r="B4" s="92"/>
      <c r="C4" s="94"/>
      <c r="D4" s="89"/>
      <c r="E4" s="91"/>
      <c r="F4" s="89"/>
      <c r="G4" s="89"/>
      <c r="H4" s="89"/>
      <c r="I4" s="89"/>
      <c r="J4" s="91"/>
      <c r="K4" s="93"/>
      <c r="L4" s="92"/>
      <c r="M4" s="91"/>
      <c r="N4" s="90"/>
      <c r="O4" s="90"/>
      <c r="P4" s="89"/>
    </row>
    <row r="5" spans="1:19">
      <c r="A5" s="232"/>
      <c r="B5" s="207" t="s">
        <v>368</v>
      </c>
      <c r="C5" s="208"/>
      <c r="D5" s="208"/>
      <c r="E5" s="208"/>
      <c r="F5" s="208"/>
      <c r="G5" s="208"/>
      <c r="H5" s="208"/>
      <c r="I5" s="208"/>
      <c r="J5" s="209"/>
      <c r="K5" s="207" t="s">
        <v>369</v>
      </c>
      <c r="L5" s="208"/>
      <c r="M5" s="208"/>
      <c r="N5" s="208"/>
      <c r="O5" s="208"/>
      <c r="P5" s="209"/>
      <c r="Q5" s="399" t="s">
        <v>370</v>
      </c>
      <c r="R5" s="400"/>
      <c r="S5" s="401"/>
    </row>
    <row r="6" spans="1:19" ht="60.75" thickBot="1">
      <c r="A6" s="503" t="s">
        <v>371</v>
      </c>
      <c r="B6" s="252" t="s">
        <v>400</v>
      </c>
      <c r="C6" s="504" t="s">
        <v>401</v>
      </c>
      <c r="D6" s="503" t="s">
        <v>402</v>
      </c>
      <c r="E6" s="503" t="s">
        <v>403</v>
      </c>
      <c r="F6" s="503" t="s">
        <v>404</v>
      </c>
      <c r="G6" s="503" t="s">
        <v>405</v>
      </c>
      <c r="H6" s="503" t="s">
        <v>406</v>
      </c>
      <c r="I6" s="503" t="s">
        <v>407</v>
      </c>
      <c r="J6" s="505" t="s">
        <v>398</v>
      </c>
      <c r="K6" s="252" t="s">
        <v>379</v>
      </c>
      <c r="L6" s="506" t="s">
        <v>380</v>
      </c>
      <c r="M6" s="507" t="s">
        <v>381</v>
      </c>
      <c r="N6" s="507" t="s">
        <v>382</v>
      </c>
      <c r="O6" s="503" t="s">
        <v>383</v>
      </c>
      <c r="P6" s="505" t="s">
        <v>384</v>
      </c>
      <c r="Q6" s="256" t="s">
        <v>385</v>
      </c>
      <c r="R6" s="256" t="s">
        <v>386</v>
      </c>
      <c r="S6" s="483" t="s">
        <v>387</v>
      </c>
    </row>
    <row r="7" spans="1:19" ht="15.75" thickTop="1">
      <c r="A7" s="206"/>
      <c r="B7" s="210"/>
      <c r="C7" s="88"/>
      <c r="D7" s="85"/>
      <c r="E7" s="85"/>
      <c r="F7" s="84"/>
      <c r="G7" s="84"/>
      <c r="H7" s="508"/>
      <c r="I7" s="87"/>
      <c r="J7" s="211"/>
      <c r="K7" s="86"/>
      <c r="L7" s="85"/>
      <c r="M7" s="85"/>
      <c r="N7" s="5"/>
      <c r="O7" s="84"/>
      <c r="P7" s="211"/>
      <c r="Q7" s="216"/>
      <c r="R7" s="283"/>
      <c r="S7" s="225"/>
    </row>
    <row r="8" spans="1:19">
      <c r="A8" s="284"/>
      <c r="B8" s="226"/>
      <c r="C8" s="509"/>
      <c r="D8" s="510"/>
      <c r="E8" s="510"/>
      <c r="F8" s="510"/>
      <c r="G8" s="83"/>
      <c r="H8" s="83"/>
      <c r="I8" s="510"/>
      <c r="J8" s="230"/>
      <c r="K8" s="226"/>
      <c r="L8" s="510"/>
      <c r="M8" s="510"/>
      <c r="N8" s="288"/>
      <c r="O8" s="511"/>
      <c r="P8" s="230"/>
      <c r="Q8" s="226"/>
      <c r="R8" s="486"/>
      <c r="S8" s="225"/>
    </row>
    <row r="9" spans="1:19">
      <c r="A9" s="284"/>
      <c r="B9" s="226"/>
      <c r="C9" s="509"/>
      <c r="D9" s="510"/>
      <c r="E9" s="510"/>
      <c r="F9" s="510"/>
      <c r="G9" s="510"/>
      <c r="H9" s="510"/>
      <c r="I9" s="510"/>
      <c r="J9" s="230"/>
      <c r="K9" s="226"/>
      <c r="L9" s="510"/>
      <c r="M9" s="510"/>
      <c r="N9" s="5"/>
      <c r="O9" s="511"/>
      <c r="P9" s="230"/>
      <c r="Q9" s="226"/>
      <c r="R9" s="486"/>
      <c r="S9" s="225"/>
    </row>
    <row r="10" spans="1:19">
      <c r="A10" s="284"/>
      <c r="B10" s="226"/>
      <c r="C10" s="509"/>
      <c r="D10" s="510"/>
      <c r="E10" s="510"/>
      <c r="F10" s="510"/>
      <c r="G10" s="510"/>
      <c r="H10" s="510"/>
      <c r="I10" s="510"/>
      <c r="J10" s="230"/>
      <c r="K10" s="226"/>
      <c r="L10" s="510"/>
      <c r="M10" s="510"/>
      <c r="N10" s="288"/>
      <c r="O10" s="511"/>
      <c r="P10" s="230"/>
      <c r="Q10" s="226"/>
      <c r="R10" s="486"/>
      <c r="S10" s="225"/>
    </row>
    <row r="11" spans="1:19">
      <c r="A11" s="284"/>
      <c r="B11" s="226"/>
      <c r="C11" s="509"/>
      <c r="D11" s="510"/>
      <c r="E11" s="510"/>
      <c r="F11" s="510"/>
      <c r="G11" s="510"/>
      <c r="H11" s="510"/>
      <c r="I11" s="510"/>
      <c r="J11" s="230"/>
      <c r="K11" s="226"/>
      <c r="L11" s="510"/>
      <c r="M11" s="510"/>
      <c r="N11" s="288"/>
      <c r="O11" s="511"/>
      <c r="P11" s="230"/>
      <c r="Q11" s="226"/>
      <c r="R11" s="486"/>
      <c r="S11" s="225"/>
    </row>
    <row r="12" spans="1:19">
      <c r="A12" s="284"/>
      <c r="B12" s="226"/>
      <c r="C12" s="509"/>
      <c r="D12" s="510"/>
      <c r="E12" s="510"/>
      <c r="F12" s="510"/>
      <c r="G12" s="510"/>
      <c r="H12" s="510"/>
      <c r="I12" s="510"/>
      <c r="J12" s="230"/>
      <c r="K12" s="226"/>
      <c r="L12" s="510"/>
      <c r="M12" s="510"/>
      <c r="N12" s="288"/>
      <c r="O12" s="511"/>
      <c r="P12" s="230"/>
      <c r="Q12" s="226"/>
      <c r="R12" s="486"/>
      <c r="S12" s="225"/>
    </row>
    <row r="13" spans="1:19">
      <c r="A13" s="284"/>
      <c r="B13" s="226"/>
      <c r="C13" s="509"/>
      <c r="D13" s="510"/>
      <c r="E13" s="510"/>
      <c r="F13" s="510"/>
      <c r="G13" s="510"/>
      <c r="H13" s="510"/>
      <c r="I13" s="510"/>
      <c r="J13" s="230"/>
      <c r="K13" s="226"/>
      <c r="L13" s="510"/>
      <c r="M13" s="510"/>
      <c r="N13" s="288"/>
      <c r="O13" s="511"/>
      <c r="P13" s="230"/>
      <c r="Q13" s="227"/>
      <c r="R13" s="290"/>
      <c r="S13" s="228"/>
    </row>
    <row r="14" spans="1:19">
      <c r="A14" s="284"/>
      <c r="B14" s="226"/>
      <c r="C14" s="509"/>
      <c r="D14" s="510"/>
      <c r="E14" s="510"/>
      <c r="F14" s="510"/>
      <c r="G14" s="510"/>
      <c r="H14" s="510"/>
      <c r="I14" s="510"/>
      <c r="J14" s="230"/>
      <c r="K14" s="226"/>
      <c r="L14" s="510"/>
      <c r="M14" s="510"/>
      <c r="N14" s="288"/>
      <c r="O14" s="511"/>
      <c r="P14" s="230"/>
      <c r="Q14" s="227"/>
      <c r="R14" s="290"/>
      <c r="S14" s="228"/>
    </row>
    <row r="15" spans="1:19">
      <c r="A15" s="284"/>
      <c r="B15" s="226"/>
      <c r="C15" s="509"/>
      <c r="D15" s="510"/>
      <c r="E15" s="510"/>
      <c r="F15" s="510"/>
      <c r="G15" s="510"/>
      <c r="H15" s="510"/>
      <c r="I15" s="510"/>
      <c r="J15" s="230"/>
      <c r="K15" s="226"/>
      <c r="L15" s="510"/>
      <c r="M15" s="510"/>
      <c r="N15" s="288"/>
      <c r="O15" s="511"/>
      <c r="P15" s="230"/>
      <c r="Q15" s="254"/>
      <c r="R15" s="290"/>
      <c r="S15" s="255"/>
    </row>
    <row r="16" spans="1:19">
      <c r="A16" s="284"/>
      <c r="B16" s="226"/>
      <c r="C16" s="509"/>
      <c r="D16" s="510"/>
      <c r="E16" s="510"/>
      <c r="F16" s="510"/>
      <c r="G16" s="510"/>
      <c r="H16" s="510"/>
      <c r="I16" s="510"/>
      <c r="J16" s="230"/>
      <c r="K16" s="226"/>
      <c r="L16" s="510"/>
      <c r="M16" s="510"/>
      <c r="N16" s="288"/>
      <c r="O16" s="511"/>
      <c r="P16" s="230"/>
      <c r="Q16" s="254"/>
      <c r="R16" s="290"/>
      <c r="S16" s="255"/>
    </row>
    <row r="17" spans="1:19">
      <c r="A17" s="284"/>
      <c r="B17" s="226"/>
      <c r="C17" s="509"/>
      <c r="D17" s="510"/>
      <c r="E17" s="510"/>
      <c r="F17" s="510"/>
      <c r="G17" s="510"/>
      <c r="H17" s="510"/>
      <c r="I17" s="510"/>
      <c r="J17" s="230"/>
      <c r="K17" s="226"/>
      <c r="L17" s="510"/>
      <c r="M17" s="510"/>
      <c r="N17" s="288"/>
      <c r="O17" s="511"/>
      <c r="P17" s="230"/>
      <c r="Q17" s="254"/>
      <c r="R17" s="290"/>
      <c r="S17" s="255"/>
    </row>
    <row r="18" spans="1:19">
      <c r="A18" s="284"/>
      <c r="B18" s="226"/>
      <c r="C18" s="509"/>
      <c r="D18" s="510"/>
      <c r="E18" s="510"/>
      <c r="F18" s="510"/>
      <c r="G18" s="510"/>
      <c r="H18" s="510"/>
      <c r="I18" s="510"/>
      <c r="J18" s="230"/>
      <c r="K18" s="226"/>
      <c r="L18" s="510"/>
      <c r="M18" s="510"/>
      <c r="N18" s="288"/>
      <c r="O18" s="511"/>
      <c r="P18" s="230"/>
      <c r="Q18" s="254"/>
      <c r="R18" s="290"/>
      <c r="S18" s="255"/>
    </row>
    <row r="19" spans="1:19">
      <c r="A19" s="284"/>
      <c r="B19" s="226"/>
      <c r="C19" s="509"/>
      <c r="D19" s="510"/>
      <c r="E19" s="510"/>
      <c r="F19" s="510"/>
      <c r="G19" s="510"/>
      <c r="H19" s="510"/>
      <c r="I19" s="510"/>
      <c r="J19" s="230"/>
      <c r="K19" s="226"/>
      <c r="L19" s="510"/>
      <c r="M19" s="510"/>
      <c r="N19" s="288"/>
      <c r="O19" s="511"/>
      <c r="P19" s="230"/>
      <c r="Q19" s="254"/>
      <c r="R19" s="290"/>
      <c r="S19" s="255"/>
    </row>
    <row r="20" spans="1:19">
      <c r="A20" s="284"/>
      <c r="B20" s="226"/>
      <c r="C20" s="509"/>
      <c r="D20" s="510"/>
      <c r="E20" s="510"/>
      <c r="F20" s="510"/>
      <c r="G20" s="510"/>
      <c r="H20" s="510"/>
      <c r="I20" s="510"/>
      <c r="J20" s="230"/>
      <c r="K20" s="226"/>
      <c r="L20" s="510"/>
      <c r="M20" s="510"/>
      <c r="N20" s="288"/>
      <c r="O20" s="510"/>
      <c r="P20" s="230"/>
      <c r="Q20" s="254"/>
      <c r="R20" s="290"/>
      <c r="S20" s="255"/>
    </row>
    <row r="21" spans="1:19" ht="15.75" thickBot="1">
      <c r="A21" s="10"/>
      <c r="B21" s="10"/>
      <c r="E21" s="203"/>
      <c r="F21" s="203"/>
      <c r="K21" s="10"/>
      <c r="N21" s="10"/>
      <c r="Q21" s="4"/>
      <c r="R21" s="2"/>
    </row>
    <row r="22" spans="1:19" ht="15.75" thickBot="1">
      <c r="A22" s="10"/>
      <c r="B22" s="10"/>
      <c r="E22" s="237" t="s">
        <v>388</v>
      </c>
      <c r="F22" s="238">
        <f>SUM(F7:F20)</f>
        <v>0</v>
      </c>
      <c r="I22" s="82"/>
      <c r="J22" s="82"/>
      <c r="K22" s="10"/>
      <c r="N22" s="10"/>
      <c r="O22" s="82"/>
      <c r="P22" s="82"/>
      <c r="Q22" s="82"/>
      <c r="R22" s="82"/>
    </row>
    <row r="23" spans="1:19">
      <c r="A23" s="10"/>
      <c r="B23" s="10"/>
      <c r="K23" s="10"/>
      <c r="N23" s="10"/>
    </row>
    <row r="24" spans="1:19">
      <c r="A24" s="10"/>
      <c r="B24" s="10"/>
      <c r="K24" s="10"/>
      <c r="N24" s="10"/>
    </row>
    <row r="25" spans="1:19">
      <c r="A25" s="10"/>
      <c r="B25" s="10"/>
      <c r="K25" s="10"/>
      <c r="N25" s="10"/>
    </row>
    <row r="26" spans="1:19">
      <c r="A26" s="10"/>
      <c r="B26" s="10"/>
      <c r="K26" s="10"/>
      <c r="N26" s="10"/>
    </row>
    <row r="27" spans="1:19">
      <c r="A27" s="10"/>
      <c r="B27" s="10"/>
      <c r="K27" s="10"/>
      <c r="N27" s="10"/>
    </row>
    <row r="28" spans="1:19">
      <c r="A28" s="10"/>
      <c r="B28" s="10"/>
      <c r="K28" s="10"/>
      <c r="N28" s="10"/>
    </row>
    <row r="29" spans="1:19">
      <c r="A29" s="10"/>
      <c r="B29" s="10"/>
      <c r="K29" s="10"/>
      <c r="N29" s="10"/>
    </row>
    <row r="30" spans="1:19">
      <c r="A30" s="10"/>
      <c r="B30" s="10"/>
      <c r="K30" s="10"/>
      <c r="N30" s="10"/>
    </row>
    <row r="31" spans="1:19">
      <c r="A31" s="10"/>
      <c r="B31" s="10"/>
      <c r="K31" s="10"/>
      <c r="N31" s="10"/>
    </row>
    <row r="32" spans="1:19">
      <c r="A32" s="10"/>
      <c r="B32" s="10"/>
      <c r="K32" s="10"/>
      <c r="N32" s="10"/>
    </row>
    <row r="33" spans="1:14">
      <c r="A33" s="10"/>
      <c r="B33" s="10"/>
      <c r="K33" s="10"/>
      <c r="N33" s="10"/>
    </row>
    <row r="34" spans="1:14">
      <c r="A34" s="10"/>
      <c r="B34" s="10"/>
      <c r="K34" s="10"/>
      <c r="N34" s="10"/>
    </row>
    <row r="35" spans="1:14">
      <c r="A35" s="10"/>
      <c r="B35" s="10"/>
      <c r="K35" s="10"/>
      <c r="N35" s="10"/>
    </row>
    <row r="36" spans="1:14">
      <c r="A36" s="10"/>
      <c r="B36" s="10"/>
      <c r="K36" s="10"/>
      <c r="N36" s="10"/>
    </row>
    <row r="37" spans="1:14">
      <c r="A37" s="10"/>
      <c r="B37" s="10"/>
      <c r="K37" s="10"/>
      <c r="N37" s="10"/>
    </row>
    <row r="38" spans="1:14">
      <c r="A38" s="10"/>
      <c r="B38" s="10"/>
      <c r="K38" s="10"/>
      <c r="N38" s="10"/>
    </row>
    <row r="39" spans="1:14">
      <c r="A39" s="10"/>
      <c r="B39" s="10"/>
      <c r="K39" s="10"/>
      <c r="N39" s="10"/>
    </row>
    <row r="40" spans="1:14">
      <c r="A40" s="10"/>
      <c r="B40" s="10"/>
      <c r="K40" s="10"/>
      <c r="N40" s="10"/>
    </row>
    <row r="41" spans="1:14">
      <c r="A41" s="10"/>
      <c r="B41" s="10"/>
      <c r="K41" s="10"/>
      <c r="N41" s="10"/>
    </row>
    <row r="42" spans="1:14">
      <c r="A42" s="10"/>
      <c r="B42" s="10"/>
      <c r="K42" s="10"/>
      <c r="N42" s="10"/>
    </row>
    <row r="43" spans="1:14">
      <c r="A43" s="10"/>
      <c r="B43" s="10"/>
      <c r="K43" s="10"/>
      <c r="N43" s="10"/>
    </row>
    <row r="44" spans="1:14">
      <c r="A44" s="10"/>
      <c r="B44" s="10"/>
      <c r="K44" s="10"/>
      <c r="N44" s="10"/>
    </row>
    <row r="45" spans="1:14">
      <c r="A45" s="10"/>
      <c r="B45" s="10"/>
      <c r="K45" s="10"/>
      <c r="N45" s="10"/>
    </row>
    <row r="46" spans="1:14">
      <c r="A46" s="10"/>
      <c r="B46" s="10"/>
      <c r="K46" s="10"/>
      <c r="N46" s="10"/>
    </row>
    <row r="47" spans="1:14">
      <c r="A47" s="10"/>
      <c r="B47" s="10"/>
      <c r="K47" s="10"/>
      <c r="N47" s="10"/>
    </row>
    <row r="48" spans="1:14">
      <c r="A48" s="10"/>
      <c r="B48" s="10"/>
      <c r="K48" s="10"/>
      <c r="N48" s="10"/>
    </row>
    <row r="49" spans="1:14">
      <c r="A49" s="10"/>
      <c r="B49" s="10"/>
      <c r="K49" s="10"/>
      <c r="N49" s="10"/>
    </row>
    <row r="50" spans="1:14">
      <c r="A50" s="10"/>
      <c r="B50" s="10"/>
      <c r="K50" s="10"/>
      <c r="N50" s="10"/>
    </row>
    <row r="51" spans="1:14">
      <c r="A51" s="10"/>
      <c r="B51" s="10"/>
      <c r="K51" s="10"/>
      <c r="N51" s="10"/>
    </row>
    <row r="52" spans="1:14">
      <c r="A52" s="10"/>
      <c r="B52" s="10"/>
      <c r="K52" s="10"/>
      <c r="N52" s="10"/>
    </row>
    <row r="53" spans="1:14">
      <c r="A53" s="10"/>
      <c r="B53" s="10"/>
      <c r="K53" s="10"/>
      <c r="N53" s="10"/>
    </row>
    <row r="54" spans="1:14">
      <c r="A54" s="10"/>
      <c r="B54" s="10"/>
      <c r="K54" s="10"/>
      <c r="N54" s="10"/>
    </row>
    <row r="55" spans="1:14">
      <c r="A55" s="10"/>
      <c r="B55" s="10"/>
      <c r="K55" s="10"/>
      <c r="N55" s="10"/>
    </row>
    <row r="56" spans="1:14">
      <c r="A56" s="10"/>
      <c r="B56" s="10"/>
      <c r="K56" s="10"/>
      <c r="N56" s="10"/>
    </row>
    <row r="57" spans="1:14">
      <c r="A57" s="10"/>
      <c r="B57" s="10"/>
      <c r="K57" s="10"/>
      <c r="N57" s="10"/>
    </row>
    <row r="58" spans="1:14">
      <c r="A58" s="10"/>
      <c r="B58" s="10"/>
      <c r="K58" s="10"/>
      <c r="N58" s="10"/>
    </row>
    <row r="59" spans="1:14">
      <c r="A59" s="10"/>
      <c r="B59" s="10"/>
      <c r="K59" s="10"/>
      <c r="N59" s="10"/>
    </row>
    <row r="60" spans="1:14">
      <c r="A60" s="10"/>
      <c r="B60" s="10"/>
      <c r="K60" s="10"/>
      <c r="N60" s="10"/>
    </row>
    <row r="61" spans="1:14">
      <c r="A61" s="10"/>
      <c r="B61" s="10"/>
      <c r="K61" s="10"/>
      <c r="N61" s="10"/>
    </row>
    <row r="62" spans="1:14">
      <c r="A62" s="10"/>
      <c r="B62" s="10"/>
      <c r="K62" s="10"/>
      <c r="N62" s="10"/>
    </row>
    <row r="63" spans="1:14">
      <c r="A63" s="10"/>
      <c r="B63" s="10"/>
      <c r="K63" s="10"/>
      <c r="N63" s="10"/>
    </row>
    <row r="64" spans="1:14">
      <c r="A64" s="10"/>
      <c r="B64" s="10"/>
      <c r="K64" s="10"/>
      <c r="N64" s="10"/>
    </row>
    <row r="65" spans="1:14">
      <c r="A65" s="10"/>
      <c r="B65" s="10"/>
      <c r="K65" s="10"/>
      <c r="N65" s="10"/>
    </row>
    <row r="66" spans="1:14">
      <c r="A66" s="10"/>
      <c r="B66" s="10"/>
      <c r="K66" s="10"/>
      <c r="N66" s="10"/>
    </row>
    <row r="67" spans="1:14">
      <c r="A67" s="10"/>
      <c r="B67" s="10"/>
      <c r="K67" s="10"/>
      <c r="N67" s="10"/>
    </row>
    <row r="68" spans="1:14">
      <c r="A68" s="10"/>
      <c r="B68" s="10"/>
      <c r="K68" s="10"/>
      <c r="N68" s="10"/>
    </row>
    <row r="69" spans="1:14">
      <c r="A69" s="10"/>
      <c r="B69" s="10"/>
      <c r="K69" s="10"/>
      <c r="N69" s="10"/>
    </row>
    <row r="70" spans="1:14">
      <c r="A70" s="10"/>
      <c r="B70" s="10"/>
      <c r="K70" s="10"/>
      <c r="N70" s="10"/>
    </row>
    <row r="71" spans="1:14">
      <c r="A71" s="10"/>
      <c r="B71" s="10"/>
      <c r="K71" s="10"/>
      <c r="N71" s="10"/>
    </row>
    <row r="72" spans="1:14">
      <c r="A72" s="10"/>
      <c r="B72" s="10"/>
      <c r="K72" s="10"/>
      <c r="N72" s="10"/>
    </row>
    <row r="73" spans="1:14">
      <c r="A73" s="10"/>
      <c r="B73" s="10"/>
      <c r="K73" s="10"/>
      <c r="N73" s="10"/>
    </row>
    <row r="74" spans="1:14">
      <c r="A74" s="10"/>
      <c r="B74" s="10"/>
      <c r="K74" s="10"/>
      <c r="N74" s="10"/>
    </row>
    <row r="75" spans="1:14">
      <c r="A75" s="10"/>
      <c r="B75" s="10"/>
      <c r="K75" s="10"/>
      <c r="N75" s="10"/>
    </row>
    <row r="76" spans="1:14">
      <c r="A76" s="10"/>
      <c r="B76" s="10"/>
      <c r="K76" s="10"/>
      <c r="N76" s="10"/>
    </row>
    <row r="77" spans="1:14">
      <c r="A77" s="10"/>
      <c r="B77" s="10"/>
      <c r="K77" s="10"/>
      <c r="N77" s="10"/>
    </row>
    <row r="78" spans="1:14">
      <c r="A78" s="10"/>
      <c r="B78" s="10"/>
      <c r="K78" s="10"/>
      <c r="N78" s="10"/>
    </row>
    <row r="79" spans="1:14">
      <c r="A79" s="10"/>
      <c r="B79" s="10"/>
      <c r="K79" s="10"/>
      <c r="N79" s="10"/>
    </row>
    <row r="80" spans="1:14">
      <c r="A80" s="10"/>
      <c r="B80" s="10"/>
      <c r="K80" s="10"/>
      <c r="N80" s="10"/>
    </row>
    <row r="81" spans="1:14">
      <c r="A81" s="10"/>
      <c r="B81" s="10"/>
      <c r="K81" s="10"/>
      <c r="N81" s="10"/>
    </row>
    <row r="82" spans="1:14">
      <c r="A82" s="10"/>
      <c r="B82" s="10"/>
      <c r="K82" s="10"/>
      <c r="N82" s="10"/>
    </row>
    <row r="83" spans="1:14">
      <c r="A83" s="10"/>
      <c r="B83" s="10"/>
      <c r="K83" s="10"/>
      <c r="N83" s="10"/>
    </row>
    <row r="84" spans="1:14">
      <c r="A84" s="10"/>
      <c r="B84" s="10"/>
      <c r="K84" s="10"/>
      <c r="N84" s="10"/>
    </row>
    <row r="85" spans="1:14">
      <c r="A85" s="10"/>
      <c r="B85" s="10"/>
      <c r="K85" s="10"/>
      <c r="N85" s="10"/>
    </row>
    <row r="86" spans="1:14">
      <c r="A86" s="10"/>
      <c r="B86" s="10"/>
      <c r="K86" s="10"/>
      <c r="N86" s="10"/>
    </row>
    <row r="87" spans="1:14">
      <c r="A87" s="10"/>
      <c r="B87" s="10"/>
      <c r="K87" s="10"/>
      <c r="N87" s="10"/>
    </row>
    <row r="88" spans="1:14">
      <c r="A88" s="10"/>
      <c r="B88" s="10"/>
      <c r="K88" s="10"/>
      <c r="N88" s="10"/>
    </row>
    <row r="89" spans="1:14">
      <c r="A89" s="10"/>
      <c r="B89" s="10"/>
      <c r="K89" s="10"/>
      <c r="N89" s="10"/>
    </row>
    <row r="90" spans="1:14">
      <c r="A90" s="10"/>
      <c r="B90" s="10"/>
      <c r="K90" s="10"/>
      <c r="N90" s="10"/>
    </row>
    <row r="91" spans="1:14">
      <c r="A91" s="10"/>
      <c r="B91" s="10"/>
      <c r="K91" s="10"/>
      <c r="N91" s="10"/>
    </row>
    <row r="92" spans="1:14">
      <c r="A92" s="10"/>
      <c r="B92" s="10"/>
      <c r="K92" s="10"/>
      <c r="N92" s="10"/>
    </row>
    <row r="93" spans="1:14">
      <c r="A93" s="10"/>
      <c r="B93" s="10"/>
      <c r="K93" s="10"/>
      <c r="N93" s="10"/>
    </row>
    <row r="94" spans="1:14">
      <c r="A94" s="10"/>
      <c r="B94" s="10"/>
      <c r="K94" s="10"/>
      <c r="N94" s="10"/>
    </row>
    <row r="95" spans="1:14">
      <c r="A95" s="10"/>
      <c r="B95" s="10"/>
      <c r="K95" s="10"/>
      <c r="N95" s="10"/>
    </row>
    <row r="96" spans="1:14">
      <c r="A96" s="10"/>
      <c r="B96" s="10"/>
      <c r="K96" s="10"/>
      <c r="N96" s="10"/>
    </row>
    <row r="97" spans="1:14">
      <c r="A97" s="10"/>
      <c r="B97" s="10"/>
      <c r="K97" s="10"/>
      <c r="N97" s="10"/>
    </row>
    <row r="98" spans="1:14">
      <c r="A98" s="10"/>
      <c r="B98" s="10"/>
      <c r="K98" s="10"/>
      <c r="N98" s="10"/>
    </row>
    <row r="99" spans="1:14">
      <c r="A99" s="10"/>
      <c r="B99" s="10"/>
      <c r="K99" s="10"/>
      <c r="N99" s="10"/>
    </row>
    <row r="100" spans="1:14">
      <c r="A100" s="10"/>
      <c r="B100" s="10"/>
      <c r="K100" s="10"/>
      <c r="N100" s="10"/>
    </row>
    <row r="101" spans="1:14">
      <c r="A101" s="10"/>
      <c r="B101" s="10"/>
      <c r="K101" s="10"/>
      <c r="N101" s="10"/>
    </row>
    <row r="102" spans="1:14">
      <c r="A102" s="10"/>
      <c r="B102" s="10"/>
      <c r="K102" s="10"/>
      <c r="N102" s="10"/>
    </row>
    <row r="103" spans="1:14">
      <c r="A103" s="10"/>
      <c r="B103" s="10"/>
      <c r="K103" s="10"/>
      <c r="N103" s="10"/>
    </row>
    <row r="104" spans="1:14">
      <c r="A104" s="10"/>
      <c r="B104" s="10"/>
      <c r="K104" s="10"/>
      <c r="N104" s="10"/>
    </row>
    <row r="105" spans="1:14">
      <c r="A105" s="10"/>
      <c r="B105" s="10"/>
      <c r="K105" s="10"/>
      <c r="N105" s="10"/>
    </row>
    <row r="106" spans="1:14">
      <c r="A106" s="10"/>
      <c r="B106" s="10"/>
      <c r="K106" s="10"/>
      <c r="N106" s="10"/>
    </row>
    <row r="107" spans="1:14">
      <c r="A107" s="10"/>
      <c r="B107" s="10"/>
      <c r="K107" s="10"/>
      <c r="N107" s="10"/>
    </row>
    <row r="108" spans="1:14">
      <c r="A108" s="10"/>
      <c r="B108" s="10"/>
      <c r="K108" s="10"/>
      <c r="N108" s="10"/>
    </row>
    <row r="109" spans="1:14">
      <c r="A109" s="10"/>
      <c r="B109" s="10"/>
      <c r="K109" s="10"/>
      <c r="N109" s="10"/>
    </row>
    <row r="110" spans="1:14">
      <c r="A110" s="10"/>
      <c r="B110" s="10"/>
      <c r="K110" s="10"/>
      <c r="N110" s="10"/>
    </row>
    <row r="111" spans="1:14">
      <c r="A111" s="10"/>
      <c r="B111" s="10"/>
      <c r="K111" s="10"/>
      <c r="N111" s="10"/>
    </row>
    <row r="112" spans="1:14">
      <c r="A112" s="10"/>
      <c r="B112" s="10"/>
      <c r="K112" s="10"/>
      <c r="N112" s="10"/>
    </row>
    <row r="113" spans="1:14">
      <c r="A113" s="10"/>
      <c r="B113" s="10"/>
      <c r="K113" s="10"/>
      <c r="N113" s="10"/>
    </row>
    <row r="114" spans="1:14">
      <c r="A114" s="10"/>
      <c r="B114" s="10"/>
      <c r="K114" s="10"/>
      <c r="N114" s="10"/>
    </row>
    <row r="115" spans="1:14">
      <c r="A115" s="10"/>
      <c r="B115" s="10"/>
      <c r="K115" s="10"/>
      <c r="N115" s="10"/>
    </row>
    <row r="116" spans="1:14">
      <c r="A116" s="10"/>
      <c r="B116" s="10"/>
      <c r="K116" s="10"/>
      <c r="N116" s="10"/>
    </row>
    <row r="117" spans="1:14">
      <c r="A117" s="10"/>
      <c r="B117" s="10"/>
      <c r="K117" s="10"/>
      <c r="N117" s="10"/>
    </row>
    <row r="118" spans="1:14">
      <c r="A118" s="10"/>
      <c r="B118" s="10"/>
      <c r="K118" s="10"/>
      <c r="N118" s="10"/>
    </row>
    <row r="119" spans="1:14">
      <c r="A119" s="10"/>
      <c r="B119" s="10"/>
      <c r="K119" s="10"/>
      <c r="N119" s="10"/>
    </row>
    <row r="120" spans="1:14">
      <c r="A120" s="10"/>
      <c r="B120" s="10"/>
      <c r="K120" s="10"/>
      <c r="N120" s="10"/>
    </row>
    <row r="121" spans="1:14">
      <c r="A121" s="10"/>
      <c r="B121" s="10"/>
      <c r="K121" s="10"/>
      <c r="N121" s="10"/>
    </row>
    <row r="122" spans="1:14">
      <c r="A122" s="10"/>
      <c r="B122" s="10"/>
      <c r="K122" s="10"/>
      <c r="N122" s="10"/>
    </row>
    <row r="123" spans="1:14">
      <c r="A123" s="10"/>
      <c r="B123" s="10"/>
      <c r="K123" s="10"/>
      <c r="N123" s="10"/>
    </row>
    <row r="124" spans="1:14">
      <c r="A124" s="10"/>
      <c r="B124" s="10"/>
      <c r="K124" s="10"/>
      <c r="N124" s="10"/>
    </row>
    <row r="125" spans="1:14">
      <c r="A125" s="10"/>
      <c r="B125" s="10"/>
      <c r="K125" s="10"/>
      <c r="N125" s="10"/>
    </row>
    <row r="126" spans="1:14">
      <c r="A126" s="10"/>
      <c r="B126" s="10"/>
      <c r="K126" s="10"/>
      <c r="N126" s="10"/>
    </row>
    <row r="127" spans="1:14">
      <c r="A127" s="10"/>
      <c r="B127" s="10"/>
      <c r="K127" s="10"/>
      <c r="N127" s="10"/>
    </row>
    <row r="128" spans="1:14">
      <c r="A128" s="10"/>
      <c r="B128" s="10"/>
      <c r="K128" s="10"/>
      <c r="N128" s="10"/>
    </row>
    <row r="129" spans="1:14">
      <c r="A129" s="10"/>
      <c r="B129" s="10"/>
      <c r="K129" s="10"/>
      <c r="N129" s="10"/>
    </row>
    <row r="130" spans="1:14">
      <c r="A130" s="10"/>
      <c r="B130" s="10"/>
      <c r="K130" s="10"/>
      <c r="N130" s="10"/>
    </row>
    <row r="131" spans="1:14">
      <c r="A131" s="10"/>
      <c r="B131" s="10"/>
      <c r="K131" s="10"/>
      <c r="N131" s="10"/>
    </row>
    <row r="132" spans="1:14">
      <c r="A132" s="10"/>
      <c r="B132" s="10"/>
      <c r="K132" s="10"/>
      <c r="N132" s="10"/>
    </row>
    <row r="133" spans="1:14">
      <c r="A133" s="10"/>
      <c r="B133" s="10"/>
      <c r="K133" s="10"/>
      <c r="N133" s="10"/>
    </row>
    <row r="134" spans="1:14">
      <c r="A134" s="10"/>
      <c r="B134" s="10"/>
      <c r="K134" s="10"/>
      <c r="N134" s="10"/>
    </row>
    <row r="135" spans="1:14">
      <c r="A135" s="10"/>
      <c r="B135" s="10"/>
      <c r="K135" s="10"/>
      <c r="N135" s="10"/>
    </row>
    <row r="136" spans="1:14">
      <c r="A136" s="10"/>
      <c r="B136" s="10"/>
      <c r="K136" s="10"/>
      <c r="N136" s="10"/>
    </row>
    <row r="137" spans="1:14">
      <c r="A137" s="10"/>
      <c r="B137" s="10"/>
      <c r="K137" s="10"/>
      <c r="N137" s="10"/>
    </row>
    <row r="138" spans="1:14">
      <c r="A138" s="10"/>
      <c r="B138" s="10"/>
      <c r="K138" s="10"/>
      <c r="N138" s="10"/>
    </row>
    <row r="139" spans="1:14">
      <c r="A139" s="10"/>
      <c r="B139" s="10"/>
      <c r="K139" s="10"/>
      <c r="N139" s="10"/>
    </row>
    <row r="140" spans="1:14">
      <c r="A140" s="10"/>
      <c r="B140" s="10"/>
      <c r="K140" s="10"/>
      <c r="N140" s="10"/>
    </row>
    <row r="141" spans="1:14">
      <c r="A141" s="10"/>
      <c r="B141" s="10"/>
      <c r="K141" s="10"/>
      <c r="N141" s="10"/>
    </row>
    <row r="142" spans="1:14">
      <c r="A142" s="10"/>
      <c r="B142" s="10"/>
      <c r="K142" s="10"/>
      <c r="N142" s="10"/>
    </row>
    <row r="143" spans="1:14">
      <c r="A143" s="10"/>
      <c r="B143" s="10"/>
      <c r="K143" s="10"/>
      <c r="N143" s="10"/>
    </row>
    <row r="144" spans="1:14">
      <c r="A144" s="10"/>
      <c r="B144" s="10"/>
      <c r="K144" s="10"/>
      <c r="N144" s="10"/>
    </row>
    <row r="145" spans="1:14">
      <c r="A145" s="10"/>
      <c r="B145" s="10"/>
      <c r="K145" s="10"/>
      <c r="N145" s="10"/>
    </row>
    <row r="146" spans="1:14">
      <c r="A146" s="10"/>
      <c r="B146" s="10"/>
      <c r="K146" s="10"/>
      <c r="N146" s="10"/>
    </row>
    <row r="147" spans="1:14">
      <c r="A147" s="10"/>
      <c r="B147" s="10"/>
      <c r="K147" s="10"/>
      <c r="N147" s="10"/>
    </row>
    <row r="148" spans="1:14">
      <c r="A148" s="10"/>
      <c r="B148" s="10"/>
      <c r="K148" s="10"/>
      <c r="N148" s="10"/>
    </row>
    <row r="149" spans="1:14">
      <c r="A149" s="10"/>
      <c r="B149" s="10"/>
      <c r="K149" s="10"/>
      <c r="N149" s="10"/>
    </row>
    <row r="150" spans="1:14">
      <c r="A150" s="10"/>
      <c r="B150" s="10"/>
      <c r="K150" s="10"/>
      <c r="N150" s="10"/>
    </row>
    <row r="151" spans="1:14">
      <c r="A151" s="10"/>
      <c r="B151" s="10"/>
      <c r="K151" s="10"/>
      <c r="N151" s="10"/>
    </row>
    <row r="152" spans="1:14">
      <c r="A152" s="10"/>
      <c r="B152" s="10"/>
      <c r="K152" s="10"/>
      <c r="N152" s="10"/>
    </row>
    <row r="153" spans="1:14">
      <c r="A153" s="10"/>
      <c r="B153" s="10"/>
      <c r="K153" s="10"/>
      <c r="N153" s="10"/>
    </row>
    <row r="154" spans="1:14">
      <c r="A154" s="10"/>
      <c r="B154" s="10"/>
      <c r="K154" s="10"/>
      <c r="N154" s="10"/>
    </row>
    <row r="155" spans="1:14">
      <c r="A155" s="10"/>
      <c r="B155" s="10"/>
      <c r="K155" s="10"/>
      <c r="N155" s="10"/>
    </row>
    <row r="156" spans="1:14">
      <c r="A156" s="10"/>
      <c r="B156" s="10"/>
      <c r="K156" s="10"/>
      <c r="N156" s="10"/>
    </row>
    <row r="157" spans="1:14">
      <c r="A157" s="10"/>
      <c r="B157" s="10"/>
      <c r="K157" s="10"/>
      <c r="N157" s="10"/>
    </row>
    <row r="158" spans="1:14">
      <c r="A158" s="10"/>
      <c r="B158" s="10"/>
      <c r="K158" s="10"/>
      <c r="N158" s="10"/>
    </row>
    <row r="159" spans="1:14">
      <c r="A159" s="10"/>
      <c r="B159" s="10"/>
      <c r="K159" s="10"/>
      <c r="N159" s="10"/>
    </row>
    <row r="160" spans="1:14">
      <c r="A160" s="10"/>
      <c r="B160" s="10"/>
      <c r="K160" s="10"/>
      <c r="N160" s="10"/>
    </row>
    <row r="161" spans="1:14">
      <c r="A161" s="10"/>
      <c r="B161" s="10"/>
      <c r="K161" s="10"/>
      <c r="N161" s="10"/>
    </row>
    <row r="162" spans="1:14">
      <c r="A162" s="10"/>
      <c r="B162" s="10"/>
      <c r="K162" s="10"/>
      <c r="N162" s="10"/>
    </row>
    <row r="163" spans="1:14">
      <c r="A163" s="10"/>
      <c r="B163" s="10"/>
      <c r="K163" s="10"/>
      <c r="N163" s="10"/>
    </row>
    <row r="164" spans="1:14">
      <c r="A164" s="10"/>
      <c r="B164" s="10"/>
      <c r="K164" s="10"/>
      <c r="N164" s="10"/>
    </row>
    <row r="165" spans="1:14">
      <c r="A165" s="10"/>
      <c r="B165" s="10"/>
      <c r="K165" s="10"/>
      <c r="N165" s="10"/>
    </row>
    <row r="166" spans="1:14">
      <c r="A166" s="10"/>
      <c r="B166" s="10"/>
      <c r="K166" s="10"/>
      <c r="N166" s="10"/>
    </row>
    <row r="167" spans="1:14">
      <c r="A167" s="10"/>
      <c r="B167" s="10"/>
      <c r="K167" s="10"/>
      <c r="N167" s="10"/>
    </row>
    <row r="168" spans="1:14">
      <c r="A168" s="10"/>
      <c r="B168" s="10"/>
      <c r="K168" s="10"/>
      <c r="N168" s="10"/>
    </row>
    <row r="169" spans="1:14">
      <c r="A169" s="10"/>
      <c r="B169" s="10"/>
      <c r="K169" s="10"/>
      <c r="N169" s="10"/>
    </row>
    <row r="170" spans="1:14">
      <c r="A170" s="10"/>
      <c r="B170" s="10"/>
      <c r="K170" s="10"/>
      <c r="N170" s="10"/>
    </row>
    <row r="171" spans="1:14">
      <c r="A171" s="10"/>
      <c r="B171" s="10"/>
      <c r="K171" s="10"/>
      <c r="N171" s="10"/>
    </row>
    <row r="172" spans="1:14">
      <c r="A172" s="10"/>
      <c r="B172" s="10"/>
      <c r="K172" s="10"/>
      <c r="N172" s="10"/>
    </row>
    <row r="173" spans="1:14">
      <c r="A173" s="10"/>
      <c r="B173" s="10"/>
      <c r="K173" s="10"/>
      <c r="N173" s="10"/>
    </row>
    <row r="174" spans="1:14">
      <c r="A174" s="10"/>
      <c r="B174" s="10"/>
      <c r="K174" s="10"/>
      <c r="N174" s="10"/>
    </row>
    <row r="175" spans="1:14">
      <c r="A175" s="10"/>
      <c r="B175" s="10"/>
      <c r="K175" s="10"/>
      <c r="N175" s="10"/>
    </row>
    <row r="176" spans="1:14">
      <c r="A176" s="10"/>
      <c r="B176" s="10"/>
      <c r="K176" s="10"/>
      <c r="N176" s="10"/>
    </row>
    <row r="177" spans="1:14">
      <c r="A177" s="10"/>
      <c r="B177" s="10"/>
      <c r="K177" s="10"/>
      <c r="N177" s="10"/>
    </row>
    <row r="178" spans="1:14">
      <c r="A178" s="10"/>
      <c r="B178" s="10"/>
      <c r="K178" s="10"/>
      <c r="N178" s="10"/>
    </row>
    <row r="179" spans="1:14">
      <c r="A179" s="10"/>
      <c r="B179" s="10"/>
      <c r="K179" s="10"/>
      <c r="N179" s="10"/>
    </row>
    <row r="180" spans="1:14">
      <c r="A180" s="10"/>
      <c r="B180" s="10"/>
      <c r="K180" s="10"/>
      <c r="N180" s="10"/>
    </row>
    <row r="181" spans="1:14">
      <c r="A181" s="10"/>
      <c r="B181" s="10"/>
      <c r="K181" s="10"/>
      <c r="N181" s="10"/>
    </row>
    <row r="182" spans="1:14">
      <c r="A182" s="10"/>
      <c r="B182" s="10"/>
      <c r="K182" s="10"/>
      <c r="N182" s="10"/>
    </row>
    <row r="183" spans="1:14">
      <c r="A183" s="10"/>
      <c r="B183" s="10"/>
      <c r="K183" s="10"/>
      <c r="N183" s="10"/>
    </row>
    <row r="184" spans="1:14">
      <c r="A184" s="10"/>
      <c r="B184" s="10"/>
      <c r="K184" s="10"/>
      <c r="N184" s="10"/>
    </row>
    <row r="185" spans="1:14">
      <c r="A185" s="10"/>
      <c r="B185" s="10"/>
      <c r="K185" s="10"/>
      <c r="N185" s="10"/>
    </row>
    <row r="186" spans="1:14">
      <c r="A186" s="10"/>
      <c r="B186" s="10"/>
      <c r="K186" s="10"/>
      <c r="N186" s="10"/>
    </row>
    <row r="187" spans="1:14">
      <c r="A187" s="10"/>
      <c r="B187" s="10"/>
      <c r="K187" s="10"/>
      <c r="N187" s="10"/>
    </row>
    <row r="188" spans="1:14">
      <c r="A188" s="10"/>
      <c r="B188" s="10"/>
      <c r="K188" s="10"/>
      <c r="N188" s="10"/>
    </row>
    <row r="189" spans="1:14">
      <c r="A189" s="10"/>
      <c r="B189" s="10"/>
      <c r="K189" s="10"/>
      <c r="N189" s="10"/>
    </row>
    <row r="190" spans="1:14">
      <c r="A190" s="10"/>
      <c r="B190" s="10"/>
      <c r="K190" s="10"/>
      <c r="N190" s="10"/>
    </row>
    <row r="191" spans="1:14">
      <c r="A191" s="10"/>
      <c r="B191" s="10"/>
      <c r="K191" s="10"/>
      <c r="N191" s="10"/>
    </row>
    <row r="192" spans="1:14">
      <c r="A192" s="10"/>
      <c r="B192" s="10"/>
      <c r="K192" s="10"/>
      <c r="N192" s="10"/>
    </row>
    <row r="193" spans="1:14">
      <c r="A193" s="10"/>
      <c r="B193" s="10"/>
      <c r="K193" s="10"/>
      <c r="N193" s="10"/>
    </row>
    <row r="194" spans="1:14">
      <c r="A194" s="10"/>
      <c r="B194" s="10"/>
      <c r="K194" s="10"/>
      <c r="N194" s="10"/>
    </row>
    <row r="195" spans="1:14">
      <c r="A195" s="10"/>
      <c r="B195" s="10"/>
      <c r="K195" s="10"/>
      <c r="N195" s="10"/>
    </row>
    <row r="196" spans="1:14">
      <c r="A196" s="10"/>
      <c r="B196" s="10"/>
      <c r="K196" s="10"/>
      <c r="N196" s="10"/>
    </row>
    <row r="197" spans="1:14">
      <c r="A197" s="10"/>
      <c r="B197" s="10"/>
      <c r="K197" s="10"/>
      <c r="N197" s="10"/>
    </row>
    <row r="198" spans="1:14">
      <c r="A198" s="10"/>
      <c r="B198" s="10"/>
      <c r="K198" s="10"/>
      <c r="N198" s="10"/>
    </row>
    <row r="199" spans="1:14">
      <c r="A199" s="10"/>
      <c r="B199" s="10"/>
      <c r="K199" s="10"/>
      <c r="N199" s="10"/>
    </row>
    <row r="200" spans="1:14">
      <c r="A200" s="10"/>
      <c r="B200" s="10"/>
      <c r="K200" s="10"/>
      <c r="N200" s="10"/>
    </row>
    <row r="201" spans="1:14">
      <c r="A201" s="10"/>
      <c r="B201" s="10"/>
      <c r="K201" s="10"/>
      <c r="N201" s="10"/>
    </row>
    <row r="202" spans="1:14">
      <c r="A202" s="10"/>
      <c r="B202" s="10"/>
      <c r="K202" s="10"/>
      <c r="N202" s="10"/>
    </row>
    <row r="203" spans="1:14">
      <c r="A203" s="10"/>
      <c r="B203" s="10"/>
      <c r="K203" s="10"/>
      <c r="N203" s="10"/>
    </row>
    <row r="204" spans="1:14">
      <c r="A204" s="10"/>
      <c r="B204" s="10"/>
      <c r="K204" s="10"/>
      <c r="N204" s="10"/>
    </row>
    <row r="205" spans="1:14">
      <c r="A205" s="10"/>
      <c r="B205" s="10"/>
      <c r="K205" s="10"/>
      <c r="N205" s="10"/>
    </row>
    <row r="206" spans="1:14">
      <c r="A206" s="10"/>
      <c r="B206" s="10"/>
      <c r="K206" s="10"/>
      <c r="N206" s="10"/>
    </row>
    <row r="207" spans="1:14">
      <c r="A207" s="10"/>
      <c r="B207" s="10"/>
      <c r="K207" s="10"/>
      <c r="N207" s="10"/>
    </row>
    <row r="208" spans="1:14">
      <c r="A208" s="10"/>
      <c r="B208" s="10"/>
      <c r="K208" s="10"/>
      <c r="N208" s="10"/>
    </row>
    <row r="209" spans="1:14">
      <c r="A209" s="10"/>
      <c r="B209" s="10"/>
      <c r="K209" s="10"/>
      <c r="N209" s="10"/>
    </row>
    <row r="210" spans="1:14">
      <c r="A210" s="10"/>
      <c r="B210" s="10"/>
      <c r="K210" s="10"/>
      <c r="N210" s="10"/>
    </row>
    <row r="211" spans="1:14">
      <c r="A211" s="10"/>
      <c r="B211" s="10"/>
      <c r="K211" s="10"/>
      <c r="N211" s="10"/>
    </row>
    <row r="212" spans="1:14">
      <c r="A212" s="10"/>
      <c r="B212" s="10"/>
      <c r="K212" s="10"/>
      <c r="N212" s="10"/>
    </row>
    <row r="213" spans="1:14">
      <c r="A213" s="10"/>
      <c r="B213" s="10"/>
      <c r="K213" s="10"/>
      <c r="N213" s="10"/>
    </row>
    <row r="214" spans="1:14">
      <c r="A214" s="10"/>
      <c r="B214" s="10"/>
      <c r="K214" s="10"/>
      <c r="N214" s="10"/>
    </row>
    <row r="215" spans="1:14">
      <c r="A215" s="10"/>
      <c r="B215" s="10"/>
      <c r="K215" s="10"/>
      <c r="N215" s="10"/>
    </row>
    <row r="216" spans="1:14">
      <c r="A216" s="10"/>
      <c r="B216" s="10"/>
      <c r="K216" s="10"/>
      <c r="N216" s="10"/>
    </row>
    <row r="217" spans="1:14">
      <c r="A217" s="10"/>
      <c r="B217" s="10"/>
      <c r="K217" s="10"/>
      <c r="N217" s="10"/>
    </row>
    <row r="218" spans="1:14">
      <c r="A218" s="10"/>
      <c r="B218" s="10"/>
      <c r="K218" s="10"/>
      <c r="N218" s="10"/>
    </row>
    <row r="219" spans="1:14">
      <c r="A219" s="10"/>
      <c r="B219" s="10"/>
      <c r="K219" s="10"/>
      <c r="N219" s="10"/>
    </row>
    <row r="220" spans="1:14">
      <c r="A220" s="10"/>
      <c r="B220" s="10"/>
      <c r="K220" s="10"/>
      <c r="N220" s="10"/>
    </row>
    <row r="221" spans="1:14">
      <c r="A221" s="10"/>
      <c r="B221" s="10"/>
      <c r="K221" s="10"/>
      <c r="N221" s="10"/>
    </row>
    <row r="222" spans="1:14">
      <c r="A222" s="10"/>
      <c r="B222" s="10"/>
      <c r="K222" s="10"/>
      <c r="N222" s="10"/>
    </row>
    <row r="223" spans="1:14">
      <c r="A223" s="10"/>
      <c r="B223" s="10"/>
      <c r="K223" s="10"/>
      <c r="N223" s="10"/>
    </row>
    <row r="224" spans="1:14">
      <c r="A224" s="10"/>
      <c r="B224" s="10"/>
      <c r="K224" s="10"/>
      <c r="N224" s="10"/>
    </row>
    <row r="225" spans="1:14">
      <c r="A225" s="10"/>
      <c r="B225" s="10"/>
      <c r="K225" s="10"/>
      <c r="N225" s="10"/>
    </row>
    <row r="226" spans="1:14">
      <c r="A226" s="10"/>
      <c r="B226" s="10"/>
      <c r="K226" s="10"/>
      <c r="N226" s="10"/>
    </row>
    <row r="227" spans="1:14">
      <c r="A227" s="10"/>
      <c r="B227" s="10"/>
      <c r="K227" s="10"/>
      <c r="N227" s="10"/>
    </row>
    <row r="228" spans="1:14">
      <c r="A228" s="10"/>
      <c r="B228" s="10"/>
      <c r="K228" s="10"/>
      <c r="N228" s="10"/>
    </row>
    <row r="229" spans="1:14">
      <c r="A229" s="10"/>
      <c r="B229" s="10"/>
      <c r="K229" s="10"/>
      <c r="N229" s="10"/>
    </row>
    <row r="230" spans="1:14">
      <c r="A230" s="10"/>
      <c r="B230" s="10"/>
      <c r="K230" s="10"/>
      <c r="N230" s="10"/>
    </row>
    <row r="231" spans="1:14">
      <c r="A231" s="10"/>
      <c r="B231" s="10"/>
      <c r="K231" s="10"/>
      <c r="N231" s="10"/>
    </row>
    <row r="232" spans="1:14">
      <c r="A232" s="10"/>
      <c r="B232" s="10"/>
      <c r="K232" s="10"/>
      <c r="N232" s="10"/>
    </row>
    <row r="233" spans="1:14">
      <c r="A233" s="10"/>
      <c r="B233" s="10"/>
      <c r="K233" s="10"/>
      <c r="N233" s="10"/>
    </row>
    <row r="234" spans="1:14">
      <c r="A234" s="10"/>
      <c r="B234" s="10"/>
      <c r="K234" s="10"/>
      <c r="N234" s="10"/>
    </row>
    <row r="235" spans="1:14">
      <c r="A235" s="10"/>
      <c r="B235" s="10"/>
      <c r="K235" s="10"/>
      <c r="N235" s="10"/>
    </row>
    <row r="236" spans="1:14">
      <c r="A236" s="10"/>
      <c r="B236" s="10"/>
      <c r="K236" s="10"/>
      <c r="N236" s="10"/>
    </row>
    <row r="237" spans="1:14">
      <c r="A237" s="10"/>
      <c r="B237" s="10"/>
      <c r="K237" s="10"/>
      <c r="N237" s="10"/>
    </row>
    <row r="238" spans="1:14">
      <c r="A238" s="10"/>
      <c r="B238" s="10"/>
      <c r="K238" s="10"/>
      <c r="N238" s="10"/>
    </row>
    <row r="239" spans="1:14">
      <c r="A239" s="10"/>
      <c r="B239" s="10"/>
      <c r="K239" s="10"/>
      <c r="N239" s="10"/>
    </row>
    <row r="240" spans="1:14">
      <c r="A240" s="10"/>
      <c r="B240" s="10"/>
      <c r="K240" s="10"/>
      <c r="N240" s="10"/>
    </row>
    <row r="241" spans="1:14">
      <c r="A241" s="10"/>
      <c r="B241" s="10"/>
      <c r="K241" s="10"/>
      <c r="N241" s="10"/>
    </row>
    <row r="242" spans="1:14">
      <c r="A242" s="10"/>
      <c r="B242" s="10"/>
      <c r="K242" s="10"/>
      <c r="N242" s="10"/>
    </row>
    <row r="243" spans="1:14">
      <c r="A243" s="10"/>
      <c r="B243" s="10"/>
      <c r="K243" s="10"/>
      <c r="N243" s="10"/>
    </row>
    <row r="244" spans="1:14">
      <c r="A244" s="10"/>
      <c r="B244" s="10"/>
      <c r="K244" s="10"/>
      <c r="N244" s="10"/>
    </row>
    <row r="245" spans="1:14">
      <c r="A245" s="10"/>
      <c r="B245" s="10"/>
      <c r="K245" s="10"/>
      <c r="N245" s="10"/>
    </row>
    <row r="246" spans="1:14">
      <c r="A246" s="10"/>
      <c r="B246" s="10"/>
      <c r="K246" s="10"/>
      <c r="N246" s="10"/>
    </row>
    <row r="247" spans="1:14">
      <c r="A247" s="10"/>
      <c r="B247" s="10"/>
      <c r="K247" s="10"/>
      <c r="N247" s="10"/>
    </row>
    <row r="248" spans="1:14">
      <c r="A248" s="10"/>
      <c r="B248" s="10"/>
      <c r="K248" s="10"/>
      <c r="N248" s="10"/>
    </row>
    <row r="249" spans="1:14">
      <c r="A249" s="10"/>
      <c r="B249" s="10"/>
      <c r="K249" s="10"/>
      <c r="N249" s="10"/>
    </row>
    <row r="250" spans="1:14">
      <c r="A250" s="10"/>
      <c r="B250" s="10"/>
      <c r="K250" s="10"/>
      <c r="N250" s="10"/>
    </row>
    <row r="251" spans="1:14">
      <c r="A251" s="10"/>
      <c r="B251" s="10"/>
      <c r="K251" s="10"/>
      <c r="N251" s="10"/>
    </row>
    <row r="252" spans="1:14">
      <c r="A252" s="10"/>
      <c r="B252" s="10"/>
      <c r="K252" s="10"/>
      <c r="N252" s="10"/>
    </row>
    <row r="253" spans="1:14">
      <c r="A253" s="10"/>
      <c r="B253" s="10"/>
      <c r="K253" s="10"/>
      <c r="N253" s="10"/>
    </row>
    <row r="254" spans="1:14">
      <c r="A254" s="10"/>
      <c r="B254" s="10"/>
      <c r="K254" s="10"/>
      <c r="N254" s="10"/>
    </row>
    <row r="255" spans="1:14">
      <c r="A255" s="10"/>
      <c r="B255" s="10"/>
      <c r="K255" s="10"/>
      <c r="N255" s="10"/>
    </row>
    <row r="256" spans="1:14">
      <c r="A256" s="10"/>
      <c r="B256" s="10"/>
      <c r="K256" s="10"/>
      <c r="N256" s="10"/>
    </row>
    <row r="257" spans="1:14">
      <c r="A257" s="10"/>
      <c r="B257" s="10"/>
      <c r="K257" s="10"/>
      <c r="N257" s="10"/>
    </row>
    <row r="258" spans="1:14">
      <c r="A258" s="10"/>
      <c r="B258" s="10"/>
      <c r="K258" s="10"/>
      <c r="N258" s="10"/>
    </row>
    <row r="259" spans="1:14">
      <c r="A259" s="10"/>
      <c r="B259" s="10"/>
      <c r="K259" s="10"/>
      <c r="N259" s="10"/>
    </row>
    <row r="260" spans="1:14">
      <c r="A260" s="10"/>
      <c r="B260" s="10"/>
      <c r="K260" s="10"/>
      <c r="N260" s="10"/>
    </row>
    <row r="261" spans="1:14">
      <c r="A261" s="10"/>
      <c r="B261" s="10"/>
      <c r="K261" s="10"/>
      <c r="N261" s="10"/>
    </row>
    <row r="262" spans="1:14">
      <c r="A262" s="10"/>
      <c r="B262" s="10"/>
      <c r="K262" s="10"/>
      <c r="N262" s="10"/>
    </row>
    <row r="263" spans="1:14">
      <c r="A263" s="10"/>
      <c r="B263" s="10"/>
      <c r="K263" s="10"/>
      <c r="N263" s="10"/>
    </row>
    <row r="264" spans="1:14">
      <c r="A264" s="10"/>
      <c r="B264" s="10"/>
      <c r="K264" s="10"/>
      <c r="N264" s="10"/>
    </row>
    <row r="265" spans="1:14">
      <c r="A265" s="10"/>
      <c r="B265" s="10"/>
      <c r="K265" s="10"/>
      <c r="N265" s="10"/>
    </row>
    <row r="266" spans="1:14">
      <c r="A266" s="10"/>
      <c r="B266" s="10"/>
      <c r="K266" s="10"/>
      <c r="N266" s="10"/>
    </row>
    <row r="267" spans="1:14">
      <c r="A267" s="10"/>
      <c r="B267" s="10"/>
      <c r="K267" s="10"/>
      <c r="N267" s="10"/>
    </row>
    <row r="268" spans="1:14">
      <c r="A268" s="10"/>
      <c r="B268" s="10"/>
      <c r="K268" s="10"/>
      <c r="N268" s="10"/>
    </row>
    <row r="269" spans="1:14">
      <c r="A269" s="10"/>
      <c r="B269" s="10"/>
      <c r="K269" s="10"/>
      <c r="N269" s="10"/>
    </row>
    <row r="270" spans="1:14">
      <c r="A270" s="10"/>
      <c r="B270" s="10"/>
      <c r="K270" s="10"/>
      <c r="N270" s="10"/>
    </row>
    <row r="271" spans="1:14">
      <c r="A271" s="10"/>
      <c r="B271" s="10"/>
      <c r="K271" s="10"/>
      <c r="N271" s="10"/>
    </row>
    <row r="272" spans="1:14">
      <c r="A272" s="10"/>
      <c r="B272" s="10"/>
      <c r="K272" s="10"/>
      <c r="N272" s="10"/>
    </row>
    <row r="273" spans="1:14">
      <c r="A273" s="10"/>
      <c r="B273" s="10"/>
      <c r="K273" s="10"/>
      <c r="N273" s="10"/>
    </row>
    <row r="274" spans="1:14">
      <c r="A274" s="10"/>
      <c r="B274" s="10"/>
      <c r="K274" s="10"/>
      <c r="N274" s="10"/>
    </row>
    <row r="275" spans="1:14">
      <c r="A275" s="10"/>
      <c r="B275" s="10"/>
      <c r="K275" s="10"/>
      <c r="N275" s="10"/>
    </row>
    <row r="276" spans="1:14">
      <c r="A276" s="10"/>
      <c r="B276" s="10"/>
      <c r="K276" s="10"/>
      <c r="N276" s="10"/>
    </row>
    <row r="277" spans="1:14">
      <c r="A277" s="10"/>
      <c r="B277" s="10"/>
      <c r="K277" s="10"/>
      <c r="N277" s="10"/>
    </row>
    <row r="278" spans="1:14">
      <c r="A278" s="10"/>
      <c r="B278" s="10"/>
      <c r="K278" s="10"/>
      <c r="N278" s="10"/>
    </row>
    <row r="279" spans="1:14">
      <c r="A279" s="10"/>
      <c r="B279" s="10"/>
      <c r="K279" s="10"/>
      <c r="N279" s="10"/>
    </row>
    <row r="280" spans="1:14">
      <c r="A280" s="10"/>
      <c r="B280" s="10"/>
      <c r="K280" s="10"/>
      <c r="N280" s="10"/>
    </row>
    <row r="281" spans="1:14">
      <c r="A281" s="10"/>
      <c r="B281" s="10"/>
      <c r="K281" s="10"/>
      <c r="N281" s="10"/>
    </row>
    <row r="282" spans="1:14">
      <c r="A282" s="10"/>
      <c r="B282" s="10"/>
      <c r="K282" s="10"/>
      <c r="N282" s="10"/>
    </row>
    <row r="283" spans="1:14">
      <c r="A283" s="10"/>
      <c r="B283" s="10"/>
      <c r="K283" s="10"/>
      <c r="N283" s="10"/>
    </row>
    <row r="284" spans="1:14">
      <c r="A284" s="10"/>
      <c r="B284" s="10"/>
      <c r="K284" s="10"/>
      <c r="N284" s="10"/>
    </row>
    <row r="285" spans="1:14">
      <c r="A285" s="10"/>
      <c r="B285" s="10"/>
      <c r="K285" s="10"/>
      <c r="N285" s="10"/>
    </row>
    <row r="286" spans="1:14">
      <c r="A286" s="10"/>
      <c r="B286" s="10"/>
      <c r="K286" s="10"/>
      <c r="N286" s="10"/>
    </row>
    <row r="287" spans="1:14">
      <c r="A287" s="10"/>
      <c r="B287" s="10"/>
      <c r="K287" s="10"/>
      <c r="N287" s="10"/>
    </row>
    <row r="288" spans="1:14">
      <c r="A288" s="10"/>
      <c r="B288" s="10"/>
      <c r="K288" s="10"/>
      <c r="N288" s="10"/>
    </row>
    <row r="289" spans="1:14">
      <c r="A289" s="10"/>
      <c r="B289" s="10"/>
      <c r="K289" s="10"/>
      <c r="N289" s="10"/>
    </row>
    <row r="290" spans="1:14">
      <c r="A290" s="10"/>
      <c r="B290" s="10"/>
      <c r="K290" s="10"/>
      <c r="N290" s="10"/>
    </row>
    <row r="291" spans="1:14">
      <c r="A291" s="10"/>
      <c r="B291" s="10"/>
      <c r="K291" s="10"/>
      <c r="N291" s="10"/>
    </row>
    <row r="292" spans="1:14">
      <c r="A292" s="10"/>
      <c r="B292" s="10"/>
      <c r="K292" s="10"/>
      <c r="N292" s="10"/>
    </row>
    <row r="293" spans="1:14">
      <c r="A293" s="10"/>
      <c r="B293" s="10"/>
      <c r="K293" s="10"/>
      <c r="N293" s="10"/>
    </row>
    <row r="294" spans="1:14">
      <c r="A294" s="10"/>
      <c r="B294" s="10"/>
      <c r="K294" s="10"/>
      <c r="N294" s="10"/>
    </row>
    <row r="295" spans="1:14">
      <c r="A295" s="10"/>
      <c r="B295" s="10"/>
      <c r="K295" s="10"/>
      <c r="N295" s="10"/>
    </row>
    <row r="296" spans="1:14">
      <c r="A296" s="10"/>
      <c r="B296" s="10"/>
      <c r="K296" s="10"/>
      <c r="N296" s="10"/>
    </row>
    <row r="297" spans="1:14">
      <c r="A297" s="10"/>
      <c r="B297" s="10"/>
      <c r="K297" s="10"/>
      <c r="N297" s="10"/>
    </row>
    <row r="298" spans="1:14">
      <c r="A298" s="10"/>
      <c r="B298" s="10"/>
      <c r="K298" s="10"/>
      <c r="N298" s="10"/>
    </row>
    <row r="299" spans="1:14">
      <c r="A299" s="10"/>
      <c r="B299" s="10"/>
      <c r="K299" s="10"/>
      <c r="N299" s="10"/>
    </row>
    <row r="300" spans="1:14">
      <c r="A300" s="10"/>
      <c r="B300" s="10"/>
      <c r="K300" s="10"/>
      <c r="N300" s="10"/>
    </row>
    <row r="301" spans="1:14">
      <c r="A301" s="10"/>
      <c r="B301" s="10"/>
      <c r="K301" s="10"/>
      <c r="N301" s="10"/>
    </row>
    <row r="302" spans="1:14">
      <c r="A302" s="10"/>
      <c r="B302" s="10"/>
      <c r="K302" s="10"/>
      <c r="N302" s="10"/>
    </row>
    <row r="303" spans="1:14">
      <c r="A303" s="10"/>
      <c r="B303" s="10"/>
      <c r="K303" s="10"/>
      <c r="N303" s="10"/>
    </row>
    <row r="304" spans="1:14">
      <c r="A304" s="10"/>
      <c r="B304" s="10"/>
      <c r="K304" s="10"/>
      <c r="N304" s="10"/>
    </row>
    <row r="305" spans="1:14">
      <c r="A305" s="10"/>
      <c r="B305" s="10"/>
      <c r="K305" s="10"/>
      <c r="N305" s="10"/>
    </row>
    <row r="306" spans="1:14">
      <c r="A306" s="10"/>
      <c r="B306" s="10"/>
      <c r="K306" s="10"/>
      <c r="N306" s="10"/>
    </row>
    <row r="307" spans="1:14">
      <c r="A307" s="10"/>
      <c r="B307" s="10"/>
      <c r="K307" s="10"/>
      <c r="N307" s="10"/>
    </row>
    <row r="308" spans="1:14">
      <c r="A308" s="10"/>
      <c r="B308" s="10"/>
      <c r="K308" s="10"/>
      <c r="N308" s="10"/>
    </row>
    <row r="309" spans="1:14">
      <c r="A309" s="10"/>
      <c r="B309" s="10"/>
      <c r="K309" s="10"/>
      <c r="N309" s="10"/>
    </row>
    <row r="310" spans="1:14">
      <c r="A310" s="10"/>
      <c r="B310" s="10"/>
      <c r="K310" s="10"/>
      <c r="N310" s="10"/>
    </row>
    <row r="311" spans="1:14">
      <c r="A311" s="10"/>
      <c r="B311" s="10"/>
      <c r="K311" s="10"/>
      <c r="N311" s="10"/>
    </row>
    <row r="312" spans="1:14">
      <c r="A312" s="10"/>
      <c r="B312" s="10"/>
      <c r="K312" s="10"/>
      <c r="N312" s="10"/>
    </row>
    <row r="313" spans="1:14">
      <c r="A313" s="10"/>
      <c r="B313" s="10"/>
      <c r="K313" s="10"/>
      <c r="N313" s="10"/>
    </row>
    <row r="314" spans="1:14">
      <c r="A314" s="10"/>
      <c r="B314" s="10"/>
      <c r="K314" s="10"/>
      <c r="N314" s="10"/>
    </row>
    <row r="315" spans="1:14">
      <c r="A315" s="10"/>
      <c r="B315" s="10"/>
      <c r="K315" s="10"/>
      <c r="N315" s="10"/>
    </row>
    <row r="316" spans="1:14">
      <c r="A316" s="10"/>
      <c r="B316" s="10"/>
      <c r="K316" s="10"/>
      <c r="N316" s="10"/>
    </row>
    <row r="317" spans="1:14">
      <c r="A317" s="10"/>
      <c r="B317" s="10"/>
      <c r="K317" s="10"/>
      <c r="N317" s="10"/>
    </row>
    <row r="318" spans="1:14">
      <c r="A318" s="10"/>
      <c r="B318" s="10"/>
      <c r="K318" s="10"/>
      <c r="N318" s="10"/>
    </row>
    <row r="319" spans="1:14">
      <c r="A319" s="10"/>
      <c r="B319" s="10"/>
      <c r="K319" s="10"/>
      <c r="N319" s="10"/>
    </row>
    <row r="320" spans="1:14">
      <c r="A320" s="10"/>
      <c r="B320" s="10"/>
      <c r="K320" s="10"/>
      <c r="N320" s="10"/>
    </row>
    <row r="321" spans="1:14">
      <c r="A321" s="10"/>
      <c r="B321" s="10"/>
      <c r="K321" s="10"/>
      <c r="N321" s="10"/>
    </row>
    <row r="322" spans="1:14">
      <c r="A322" s="10"/>
      <c r="B322" s="10"/>
      <c r="K322" s="10"/>
      <c r="N322" s="10"/>
    </row>
    <row r="323" spans="1:14">
      <c r="A323" s="10"/>
      <c r="B323" s="10"/>
      <c r="K323" s="10"/>
      <c r="N323" s="10"/>
    </row>
    <row r="324" spans="1:14">
      <c r="A324" s="10"/>
      <c r="B324" s="10"/>
      <c r="K324" s="10"/>
      <c r="N324" s="10"/>
    </row>
    <row r="325" spans="1:14">
      <c r="A325" s="10"/>
      <c r="B325" s="10"/>
      <c r="K325" s="10"/>
      <c r="N325" s="10"/>
    </row>
    <row r="326" spans="1:14">
      <c r="A326" s="10"/>
      <c r="B326" s="10"/>
      <c r="K326" s="10"/>
      <c r="N326" s="10"/>
    </row>
    <row r="327" spans="1:14">
      <c r="A327" s="10"/>
      <c r="B327" s="10"/>
      <c r="K327" s="10"/>
      <c r="N327" s="10"/>
    </row>
    <row r="328" spans="1:14">
      <c r="A328" s="10"/>
      <c r="B328" s="10"/>
      <c r="K328" s="10"/>
      <c r="N328" s="10"/>
    </row>
    <row r="329" spans="1:14">
      <c r="A329" s="10"/>
      <c r="B329" s="10"/>
      <c r="K329" s="10"/>
      <c r="N329" s="10"/>
    </row>
    <row r="330" spans="1:14">
      <c r="A330" s="10"/>
      <c r="B330" s="10"/>
      <c r="K330" s="10"/>
      <c r="N330" s="10"/>
    </row>
    <row r="331" spans="1:14">
      <c r="A331" s="10"/>
      <c r="B331" s="10"/>
      <c r="K331" s="10"/>
      <c r="N331" s="10"/>
    </row>
    <row r="332" spans="1:14">
      <c r="A332" s="10"/>
      <c r="B332" s="10"/>
      <c r="K332" s="10"/>
      <c r="N332" s="10"/>
    </row>
    <row r="333" spans="1:14">
      <c r="A333" s="10"/>
      <c r="B333" s="10"/>
      <c r="K333" s="10"/>
      <c r="N333" s="10"/>
    </row>
    <row r="334" spans="1:14">
      <c r="A334" s="10"/>
      <c r="B334" s="10"/>
      <c r="K334" s="10"/>
      <c r="N334" s="10"/>
    </row>
    <row r="335" spans="1:14">
      <c r="A335" s="10"/>
      <c r="B335" s="10"/>
      <c r="K335" s="10"/>
      <c r="N335" s="10"/>
    </row>
    <row r="336" spans="1:14">
      <c r="A336" s="10"/>
      <c r="B336" s="10"/>
      <c r="K336" s="10"/>
      <c r="N336" s="10"/>
    </row>
    <row r="337" spans="1:14">
      <c r="A337" s="10"/>
      <c r="B337" s="10"/>
      <c r="K337" s="10"/>
      <c r="N337" s="10"/>
    </row>
    <row r="338" spans="1:14">
      <c r="A338" s="10"/>
      <c r="B338" s="10"/>
      <c r="K338" s="10"/>
      <c r="N338" s="10"/>
    </row>
    <row r="339" spans="1:14">
      <c r="A339" s="10"/>
      <c r="B339" s="10"/>
      <c r="K339" s="10"/>
      <c r="N339" s="10"/>
    </row>
    <row r="340" spans="1:14">
      <c r="A340" s="10"/>
      <c r="B340" s="10"/>
      <c r="K340" s="10"/>
      <c r="N340" s="10"/>
    </row>
    <row r="341" spans="1:14">
      <c r="A341" s="10"/>
      <c r="B341" s="10"/>
      <c r="K341" s="10"/>
      <c r="N341" s="10"/>
    </row>
    <row r="342" spans="1:14">
      <c r="A342" s="10"/>
      <c r="B342" s="10"/>
      <c r="K342" s="10"/>
      <c r="N342" s="10"/>
    </row>
    <row r="343" spans="1:14">
      <c r="A343" s="10"/>
      <c r="B343" s="10"/>
      <c r="K343" s="10"/>
      <c r="N343" s="10"/>
    </row>
    <row r="344" spans="1:14">
      <c r="A344" s="10"/>
      <c r="B344" s="10"/>
      <c r="K344" s="10"/>
      <c r="N344" s="10"/>
    </row>
    <row r="345" spans="1:14">
      <c r="A345" s="10"/>
      <c r="B345" s="10"/>
      <c r="K345" s="10"/>
      <c r="N345" s="10"/>
    </row>
    <row r="346" spans="1:14">
      <c r="A346" s="10"/>
      <c r="B346" s="10"/>
      <c r="K346" s="10"/>
      <c r="N346" s="10"/>
    </row>
    <row r="347" spans="1:14">
      <c r="A347" s="10"/>
      <c r="B347" s="10"/>
      <c r="K347" s="10"/>
      <c r="N347" s="10"/>
    </row>
    <row r="348" spans="1:14">
      <c r="A348" s="10"/>
      <c r="B348" s="10"/>
      <c r="K348" s="10"/>
      <c r="N348" s="10"/>
    </row>
    <row r="349" spans="1:14">
      <c r="A349" s="10"/>
      <c r="B349" s="10"/>
      <c r="K349" s="10"/>
      <c r="N349" s="10"/>
    </row>
    <row r="350" spans="1:14">
      <c r="A350" s="10"/>
      <c r="B350" s="10"/>
      <c r="K350" s="10"/>
      <c r="N350" s="10"/>
    </row>
    <row r="351" spans="1:14">
      <c r="A351" s="10"/>
      <c r="B351" s="10"/>
      <c r="K351" s="10"/>
      <c r="N351" s="10"/>
    </row>
    <row r="352" spans="1:14">
      <c r="A352" s="10"/>
      <c r="B352" s="10"/>
      <c r="K352" s="10"/>
      <c r="N352" s="10"/>
    </row>
    <row r="353" spans="1:14">
      <c r="A353" s="10"/>
      <c r="B353" s="10"/>
      <c r="K353" s="10"/>
      <c r="N353" s="10"/>
    </row>
    <row r="354" spans="1:14">
      <c r="A354" s="10"/>
      <c r="B354" s="10"/>
      <c r="K354" s="10"/>
      <c r="N354" s="10"/>
    </row>
    <row r="355" spans="1:14">
      <c r="A355" s="10"/>
      <c r="B355" s="10"/>
      <c r="K355" s="10"/>
      <c r="N355" s="10"/>
    </row>
    <row r="356" spans="1:14">
      <c r="A356" s="10"/>
      <c r="B356" s="10"/>
      <c r="K356" s="10"/>
      <c r="N356" s="10"/>
    </row>
    <row r="357" spans="1:14">
      <c r="A357" s="10"/>
      <c r="B357" s="10"/>
      <c r="K357" s="10"/>
      <c r="N357" s="10"/>
    </row>
    <row r="358" spans="1:14">
      <c r="A358" s="10"/>
      <c r="B358" s="10"/>
      <c r="K358" s="10"/>
      <c r="N358" s="10"/>
    </row>
    <row r="359" spans="1:14">
      <c r="A359" s="10"/>
      <c r="B359" s="10"/>
      <c r="K359" s="10"/>
      <c r="N359" s="10"/>
    </row>
    <row r="360" spans="1:14">
      <c r="A360" s="10"/>
      <c r="B360" s="10"/>
      <c r="K360" s="10"/>
      <c r="N360" s="10"/>
    </row>
    <row r="361" spans="1:14">
      <c r="A361" s="10"/>
      <c r="B361" s="10"/>
      <c r="K361" s="10"/>
      <c r="N361" s="10"/>
    </row>
    <row r="362" spans="1:14">
      <c r="A362" s="10"/>
      <c r="B362" s="10"/>
      <c r="K362" s="10"/>
      <c r="N362" s="10"/>
    </row>
    <row r="363" spans="1:14">
      <c r="A363" s="10"/>
      <c r="B363" s="10"/>
      <c r="K363" s="10"/>
      <c r="N363" s="10"/>
    </row>
    <row r="364" spans="1:14">
      <c r="A364" s="10"/>
      <c r="B364" s="10"/>
      <c r="K364" s="10"/>
      <c r="N364" s="10"/>
    </row>
    <row r="365" spans="1:14">
      <c r="A365" s="10"/>
      <c r="B365" s="10"/>
      <c r="K365" s="10"/>
      <c r="N365" s="10"/>
    </row>
    <row r="366" spans="1:14">
      <c r="A366" s="10"/>
      <c r="B366" s="10"/>
      <c r="K366" s="10"/>
      <c r="N366" s="10"/>
    </row>
    <row r="367" spans="1:14">
      <c r="A367" s="10"/>
      <c r="B367" s="10"/>
      <c r="K367" s="10"/>
      <c r="N367" s="10"/>
    </row>
    <row r="368" spans="1:14">
      <c r="A368" s="10"/>
      <c r="B368" s="10"/>
      <c r="K368" s="10"/>
      <c r="N368" s="10"/>
    </row>
    <row r="369" spans="1:14">
      <c r="A369" s="10"/>
      <c r="B369" s="10"/>
      <c r="K369" s="10"/>
      <c r="N369" s="10"/>
    </row>
    <row r="370" spans="1:14">
      <c r="A370" s="10"/>
      <c r="B370" s="10"/>
      <c r="K370" s="10"/>
      <c r="N370" s="10"/>
    </row>
    <row r="371" spans="1:14">
      <c r="A371" s="10"/>
      <c r="B371" s="10"/>
      <c r="K371" s="10"/>
      <c r="N371" s="10"/>
    </row>
    <row r="372" spans="1:14">
      <c r="A372" s="10"/>
      <c r="B372" s="10"/>
      <c r="K372" s="10"/>
      <c r="N372" s="10"/>
    </row>
    <row r="373" spans="1:14">
      <c r="A373" s="10"/>
      <c r="B373" s="10"/>
      <c r="K373" s="10"/>
      <c r="N373" s="10"/>
    </row>
    <row r="374" spans="1:14">
      <c r="A374" s="10"/>
      <c r="B374" s="10"/>
      <c r="K374" s="10"/>
      <c r="N374" s="10"/>
    </row>
    <row r="375" spans="1:14">
      <c r="A375" s="10"/>
      <c r="B375" s="10"/>
      <c r="K375" s="10"/>
      <c r="N375" s="10"/>
    </row>
    <row r="376" spans="1:14">
      <c r="A376" s="10"/>
      <c r="B376" s="10"/>
      <c r="K376" s="10"/>
      <c r="N376" s="10"/>
    </row>
    <row r="377" spans="1:14">
      <c r="A377" s="10"/>
      <c r="B377" s="10"/>
      <c r="K377" s="10"/>
      <c r="N377" s="10"/>
    </row>
    <row r="378" spans="1:14">
      <c r="A378" s="10"/>
      <c r="B378" s="10"/>
      <c r="K378" s="10"/>
      <c r="N378" s="10"/>
    </row>
    <row r="379" spans="1:14">
      <c r="A379" s="10"/>
      <c r="B379" s="10"/>
      <c r="K379" s="10"/>
      <c r="N379" s="10"/>
    </row>
    <row r="380" spans="1:14">
      <c r="A380" s="10"/>
      <c r="B380" s="10"/>
      <c r="K380" s="10"/>
      <c r="N380" s="10"/>
    </row>
    <row r="381" spans="1:14">
      <c r="A381" s="10"/>
      <c r="B381" s="10"/>
      <c r="K381" s="10"/>
      <c r="N381" s="10"/>
    </row>
    <row r="382" spans="1:14">
      <c r="A382" s="10"/>
      <c r="B382" s="10"/>
      <c r="K382" s="10"/>
      <c r="N382" s="10"/>
    </row>
    <row r="383" spans="1:14">
      <c r="A383" s="10"/>
      <c r="B383" s="10"/>
      <c r="K383" s="10"/>
      <c r="N383" s="10"/>
    </row>
    <row r="384" spans="1:14">
      <c r="A384" s="10"/>
      <c r="B384" s="10"/>
      <c r="K384" s="10"/>
      <c r="N384" s="10"/>
    </row>
    <row r="385" spans="1:14">
      <c r="A385" s="10"/>
      <c r="B385" s="10"/>
      <c r="K385" s="10"/>
      <c r="N385" s="10"/>
    </row>
    <row r="386" spans="1:14">
      <c r="A386" s="10"/>
      <c r="B386" s="10"/>
      <c r="K386" s="10"/>
      <c r="N386" s="10"/>
    </row>
    <row r="387" spans="1:14">
      <c r="A387" s="10"/>
      <c r="B387" s="10"/>
      <c r="K387" s="10"/>
      <c r="N387" s="10"/>
    </row>
    <row r="388" spans="1:14">
      <c r="A388" s="10"/>
      <c r="B388" s="10"/>
      <c r="K388" s="10"/>
      <c r="N388" s="10"/>
    </row>
    <row r="389" spans="1:14">
      <c r="A389" s="10"/>
      <c r="B389" s="10"/>
      <c r="K389" s="10"/>
      <c r="N389" s="10"/>
    </row>
    <row r="390" spans="1:14">
      <c r="A390" s="10"/>
      <c r="B390" s="10"/>
      <c r="K390" s="10"/>
      <c r="N390" s="10"/>
    </row>
    <row r="391" spans="1:14">
      <c r="A391" s="10"/>
      <c r="B391" s="10"/>
      <c r="K391" s="10"/>
      <c r="N391" s="10"/>
    </row>
    <row r="392" spans="1:14">
      <c r="A392" s="10"/>
      <c r="B392" s="10"/>
      <c r="K392" s="10"/>
      <c r="N392" s="10"/>
    </row>
    <row r="393" spans="1:14">
      <c r="A393" s="10"/>
      <c r="B393" s="10"/>
      <c r="K393" s="10"/>
      <c r="N393" s="10"/>
    </row>
    <row r="394" spans="1:14">
      <c r="A394" s="10"/>
      <c r="B394" s="10"/>
      <c r="K394" s="10"/>
      <c r="N394" s="10"/>
    </row>
    <row r="395" spans="1:14">
      <c r="A395" s="10"/>
      <c r="B395" s="10"/>
      <c r="K395" s="10"/>
      <c r="N395" s="10"/>
    </row>
    <row r="396" spans="1:14">
      <c r="A396" s="10"/>
      <c r="B396" s="10"/>
      <c r="K396" s="10"/>
      <c r="N396" s="10"/>
    </row>
    <row r="397" spans="1:14">
      <c r="A397" s="10"/>
      <c r="B397" s="10"/>
      <c r="K397" s="10"/>
      <c r="N397" s="10"/>
    </row>
    <row r="398" spans="1:14">
      <c r="A398" s="10"/>
      <c r="B398" s="10"/>
      <c r="K398" s="10"/>
      <c r="N398" s="10"/>
    </row>
    <row r="399" spans="1:14">
      <c r="A399" s="10"/>
      <c r="B399" s="10"/>
      <c r="K399" s="10"/>
      <c r="N399" s="10"/>
    </row>
    <row r="400" spans="1:14">
      <c r="A400" s="10"/>
      <c r="B400" s="10"/>
      <c r="K400" s="10"/>
      <c r="N400" s="10"/>
    </row>
    <row r="401" spans="1:14">
      <c r="A401" s="10"/>
      <c r="B401" s="10"/>
      <c r="K401" s="10"/>
      <c r="N401" s="10"/>
    </row>
    <row r="402" spans="1:14">
      <c r="A402" s="10"/>
      <c r="B402" s="10"/>
      <c r="K402" s="10"/>
      <c r="N402" s="10"/>
    </row>
    <row r="403" spans="1:14">
      <c r="A403" s="10"/>
      <c r="B403" s="10"/>
      <c r="K403" s="10"/>
      <c r="N403" s="10"/>
    </row>
    <row r="404" spans="1:14">
      <c r="A404" s="10"/>
      <c r="B404" s="10"/>
      <c r="K404" s="10"/>
      <c r="N404" s="10"/>
    </row>
    <row r="405" spans="1:14">
      <c r="A405" s="10"/>
      <c r="B405" s="10"/>
      <c r="K405" s="10"/>
      <c r="N405" s="10"/>
    </row>
    <row r="406" spans="1:14">
      <c r="A406" s="10"/>
      <c r="B406" s="10"/>
      <c r="K406" s="10"/>
      <c r="N406" s="10"/>
    </row>
    <row r="407" spans="1:14">
      <c r="A407" s="10"/>
      <c r="B407" s="10"/>
      <c r="K407" s="10"/>
      <c r="N407" s="10"/>
    </row>
    <row r="408" spans="1:14">
      <c r="A408" s="10"/>
      <c r="B408" s="10"/>
      <c r="K408" s="10"/>
      <c r="N408" s="10"/>
    </row>
    <row r="409" spans="1:14">
      <c r="A409" s="10"/>
      <c r="B409" s="10"/>
      <c r="K409" s="10"/>
      <c r="N409" s="10"/>
    </row>
    <row r="410" spans="1:14">
      <c r="A410" s="10"/>
      <c r="B410" s="10"/>
      <c r="K410" s="10"/>
      <c r="N410" s="10"/>
    </row>
    <row r="411" spans="1:14">
      <c r="A411" s="10"/>
      <c r="B411" s="10"/>
      <c r="K411" s="10"/>
      <c r="N411" s="10"/>
    </row>
    <row r="412" spans="1:14">
      <c r="A412" s="10"/>
      <c r="B412" s="10"/>
      <c r="K412" s="10"/>
      <c r="N412" s="10"/>
    </row>
    <row r="413" spans="1:14">
      <c r="A413" s="10"/>
      <c r="B413" s="10"/>
      <c r="K413" s="10"/>
      <c r="N413" s="10"/>
    </row>
    <row r="414" spans="1:14">
      <c r="A414" s="10"/>
      <c r="B414" s="10"/>
      <c r="K414" s="10"/>
      <c r="N414" s="10"/>
    </row>
    <row r="415" spans="1:14">
      <c r="A415" s="10"/>
      <c r="B415" s="10"/>
      <c r="K415" s="10"/>
      <c r="N415" s="10"/>
    </row>
    <row r="416" spans="1:14">
      <c r="A416" s="10"/>
      <c r="B416" s="10"/>
      <c r="K416" s="10"/>
      <c r="N416" s="10"/>
    </row>
    <row r="417" spans="1:14">
      <c r="A417" s="10"/>
      <c r="B417" s="10"/>
      <c r="K417" s="10"/>
      <c r="N417" s="10"/>
    </row>
    <row r="418" spans="1:14">
      <c r="A418" s="10"/>
      <c r="B418" s="10"/>
      <c r="K418" s="10"/>
      <c r="N418" s="10"/>
    </row>
    <row r="419" spans="1:14">
      <c r="A419" s="10"/>
      <c r="B419" s="10"/>
      <c r="K419" s="10"/>
      <c r="N419" s="10"/>
    </row>
    <row r="420" spans="1:14">
      <c r="A420" s="10"/>
      <c r="B420" s="10"/>
      <c r="K420" s="10"/>
      <c r="N420" s="10"/>
    </row>
    <row r="421" spans="1:14">
      <c r="A421" s="10"/>
      <c r="B421" s="10"/>
      <c r="K421" s="10"/>
      <c r="N421" s="10"/>
    </row>
    <row r="422" spans="1:14">
      <c r="A422" s="10"/>
      <c r="B422" s="10"/>
      <c r="K422" s="10"/>
      <c r="N422" s="10"/>
    </row>
    <row r="423" spans="1:14">
      <c r="A423" s="10"/>
      <c r="B423" s="10"/>
      <c r="K423" s="10"/>
      <c r="N423" s="10"/>
    </row>
    <row r="424" spans="1:14">
      <c r="A424" s="10"/>
      <c r="B424" s="10"/>
      <c r="K424" s="10"/>
      <c r="N424" s="10"/>
    </row>
    <row r="425" spans="1:14">
      <c r="A425" s="10"/>
      <c r="B425" s="10"/>
      <c r="K425" s="10"/>
      <c r="N425" s="10"/>
    </row>
    <row r="426" spans="1:14">
      <c r="A426" s="10"/>
      <c r="B426" s="10"/>
      <c r="K426" s="10"/>
      <c r="N426" s="10"/>
    </row>
    <row r="427" spans="1:14">
      <c r="A427" s="10"/>
      <c r="B427" s="10"/>
      <c r="K427" s="10"/>
      <c r="N427" s="10"/>
    </row>
    <row r="428" spans="1:14">
      <c r="A428" s="10"/>
      <c r="B428" s="10"/>
      <c r="K428" s="10"/>
      <c r="N428" s="10"/>
    </row>
    <row r="429" spans="1:14">
      <c r="A429" s="10"/>
      <c r="B429" s="10"/>
      <c r="K429" s="10"/>
      <c r="N429" s="10"/>
    </row>
    <row r="430" spans="1:14">
      <c r="A430" s="10"/>
      <c r="B430" s="10"/>
      <c r="K430" s="10"/>
      <c r="N430" s="10"/>
    </row>
    <row r="431" spans="1:14">
      <c r="A431" s="10"/>
      <c r="B431" s="10"/>
      <c r="K431" s="10"/>
      <c r="N431" s="10"/>
    </row>
    <row r="432" spans="1:14">
      <c r="A432" s="10"/>
      <c r="B432" s="10"/>
      <c r="K432" s="10"/>
      <c r="N432" s="10"/>
    </row>
    <row r="433" spans="1:14">
      <c r="A433" s="10"/>
      <c r="B433" s="10"/>
      <c r="K433" s="10"/>
      <c r="N433" s="10"/>
    </row>
    <row r="434" spans="1:14">
      <c r="A434" s="10"/>
      <c r="B434" s="10"/>
      <c r="K434" s="10"/>
      <c r="N434" s="10"/>
    </row>
    <row r="435" spans="1:14">
      <c r="A435" s="10"/>
      <c r="B435" s="10"/>
      <c r="K435" s="10"/>
      <c r="N435" s="10"/>
    </row>
    <row r="436" spans="1:14">
      <c r="A436" s="10"/>
      <c r="B436" s="10"/>
      <c r="K436" s="10"/>
      <c r="N436" s="10"/>
    </row>
    <row r="437" spans="1:14">
      <c r="A437" s="10"/>
      <c r="B437" s="10"/>
      <c r="K437" s="10"/>
      <c r="N437" s="10"/>
    </row>
    <row r="438" spans="1:14">
      <c r="A438" s="10"/>
      <c r="B438" s="10"/>
      <c r="K438" s="10"/>
      <c r="N438" s="10"/>
    </row>
    <row r="439" spans="1:14">
      <c r="A439" s="10"/>
      <c r="B439" s="10"/>
      <c r="K439" s="10"/>
      <c r="N439" s="10"/>
    </row>
    <row r="440" spans="1:14">
      <c r="A440" s="10"/>
      <c r="B440" s="10"/>
      <c r="K440" s="10"/>
      <c r="N440" s="10"/>
    </row>
    <row r="441" spans="1:14">
      <c r="A441" s="10"/>
      <c r="B441" s="10"/>
      <c r="K441" s="10"/>
      <c r="N441" s="10"/>
    </row>
    <row r="442" spans="1:14">
      <c r="A442" s="10"/>
      <c r="B442" s="10"/>
      <c r="K442" s="10"/>
      <c r="N442" s="10"/>
    </row>
    <row r="443" spans="1:14">
      <c r="A443" s="10"/>
      <c r="B443" s="10"/>
      <c r="K443" s="10"/>
      <c r="N443" s="10"/>
    </row>
    <row r="444" spans="1:14">
      <c r="A444" s="10"/>
      <c r="B444" s="10"/>
      <c r="K444" s="10"/>
      <c r="N444" s="10"/>
    </row>
    <row r="445" spans="1:14">
      <c r="A445" s="10"/>
      <c r="B445" s="10"/>
      <c r="K445" s="10"/>
      <c r="N445" s="10"/>
    </row>
    <row r="446" spans="1:14">
      <c r="A446" s="10"/>
      <c r="B446" s="10"/>
      <c r="K446" s="10"/>
      <c r="N446" s="10"/>
    </row>
    <row r="447" spans="1:14">
      <c r="A447" s="10"/>
      <c r="B447" s="10"/>
      <c r="K447" s="10"/>
      <c r="N447" s="10"/>
    </row>
    <row r="448" spans="1:14">
      <c r="A448" s="10"/>
      <c r="B448" s="10"/>
      <c r="K448" s="10"/>
      <c r="N448" s="10"/>
    </row>
    <row r="449" spans="1:14">
      <c r="A449" s="10"/>
      <c r="B449" s="10"/>
      <c r="K449" s="10"/>
      <c r="N449" s="10"/>
    </row>
    <row r="450" spans="1:14">
      <c r="A450" s="10"/>
      <c r="B450" s="10"/>
      <c r="K450" s="10"/>
      <c r="N450" s="10"/>
    </row>
    <row r="451" spans="1:14">
      <c r="A451" s="10"/>
      <c r="B451" s="10"/>
      <c r="K451" s="10"/>
      <c r="N451" s="10"/>
    </row>
    <row r="452" spans="1:14">
      <c r="A452" s="10"/>
      <c r="B452" s="10"/>
      <c r="K452" s="10"/>
      <c r="N452" s="10"/>
    </row>
    <row r="453" spans="1:14">
      <c r="A453" s="10"/>
      <c r="B453" s="10"/>
      <c r="K453" s="10"/>
      <c r="N453" s="10"/>
    </row>
    <row r="454" spans="1:14">
      <c r="A454" s="10"/>
      <c r="B454" s="10"/>
      <c r="K454" s="10"/>
      <c r="N454" s="10"/>
    </row>
    <row r="455" spans="1:14">
      <c r="A455" s="10"/>
      <c r="B455" s="10"/>
      <c r="K455" s="10"/>
      <c r="N455" s="10"/>
    </row>
    <row r="456" spans="1:14">
      <c r="A456" s="10"/>
      <c r="B456" s="10"/>
      <c r="K456" s="10"/>
      <c r="N456" s="10"/>
    </row>
    <row r="457" spans="1:14">
      <c r="A457" s="10"/>
      <c r="B457" s="10"/>
      <c r="K457" s="10"/>
      <c r="N457" s="10"/>
    </row>
    <row r="458" spans="1:14">
      <c r="A458" s="10"/>
      <c r="B458" s="10"/>
      <c r="K458" s="10"/>
      <c r="N458" s="10"/>
    </row>
    <row r="459" spans="1:14">
      <c r="A459" s="10"/>
      <c r="B459" s="10"/>
      <c r="K459" s="10"/>
      <c r="N459" s="10"/>
    </row>
    <row r="460" spans="1:14">
      <c r="A460" s="10"/>
      <c r="B460" s="10"/>
      <c r="K460" s="10"/>
      <c r="N460" s="10"/>
    </row>
    <row r="461" spans="1:14">
      <c r="A461" s="10"/>
      <c r="B461" s="10"/>
      <c r="K461" s="10"/>
      <c r="N461" s="10"/>
    </row>
  </sheetData>
  <mergeCells count="2">
    <mergeCell ref="Q5:S5"/>
    <mergeCell ref="A3:S3"/>
  </mergeCells>
  <dataValidations count="1">
    <dataValidation type="list" errorStyle="warning" allowBlank="1" showInputMessage="1" showErrorMessage="1" error="ΕΙΣΑΓΩΓΗ ΚΑΤΗΓΟΡΙΑΣ ΕΚΤΟΣ ΛΙΣΤΑΣ" sqref="N21:N461 A21:B461 K21:K461" xr:uid="{00000000-0002-0000-05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autoPageBreaks="0"/>
  </sheetPr>
  <dimension ref="A1:V479"/>
  <sheetViews>
    <sheetView showGridLines="0" zoomScale="70" zoomScaleNormal="70" zoomScaleSheetLayoutView="100" workbookViewId="0">
      <selection activeCell="A7" sqref="A7:V20"/>
    </sheetView>
  </sheetViews>
  <sheetFormatPr defaultColWidth="9.140625" defaultRowHeight="15"/>
  <cols>
    <col min="1" max="1" width="28.42578125" style="110" customWidth="1"/>
    <col min="2" max="2" width="14.28515625" style="110" customWidth="1"/>
    <col min="3" max="3" width="16.5703125" style="110" customWidth="1"/>
    <col min="4" max="4" width="11.140625" style="110" customWidth="1"/>
    <col min="5" max="5" width="21.140625" style="110" customWidth="1"/>
    <col min="6" max="7" width="22.28515625" style="110" customWidth="1"/>
    <col min="8" max="8" width="16.7109375" style="110" customWidth="1"/>
    <col min="9" max="9" width="15.28515625" style="110" customWidth="1"/>
    <col min="10" max="10" width="16.140625" style="110" customWidth="1"/>
    <col min="11" max="11" width="13.85546875" style="110" customWidth="1"/>
    <col min="12" max="16" width="11.140625" style="110" customWidth="1"/>
    <col min="17" max="17" width="14.42578125" style="110" customWidth="1"/>
    <col min="18" max="18" width="17.85546875" style="110" customWidth="1"/>
    <col min="19" max="19" width="12.28515625" style="110" customWidth="1"/>
    <col min="20" max="20" width="12.85546875" style="110" customWidth="1"/>
    <col min="21" max="21" width="13.140625" style="110" customWidth="1"/>
    <col min="22" max="22" width="11.85546875" style="110" customWidth="1"/>
    <col min="23" max="16384" width="9.140625" style="110"/>
  </cols>
  <sheetData>
    <row r="1" spans="1:22" ht="33" customHeight="1">
      <c r="A1" s="361" t="s">
        <v>408</v>
      </c>
      <c r="B1" s="361"/>
      <c r="C1" s="361"/>
    </row>
    <row r="2" spans="1:22" ht="15" customHeight="1" thickBot="1"/>
    <row r="3" spans="1:22" ht="15" customHeight="1" thickBot="1">
      <c r="A3" s="405" t="s">
        <v>390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7"/>
    </row>
    <row r="4" spans="1:22" ht="15" customHeight="1" thickBot="1">
      <c r="A4" s="111"/>
      <c r="B4" s="112"/>
      <c r="C4" s="113"/>
      <c r="D4" s="114"/>
      <c r="E4" s="113"/>
      <c r="F4" s="113"/>
      <c r="G4" s="113"/>
      <c r="H4" s="113"/>
      <c r="I4" s="113"/>
      <c r="J4" s="113"/>
      <c r="K4" s="114"/>
      <c r="L4" s="115"/>
      <c r="M4" s="112"/>
      <c r="N4" s="114"/>
      <c r="O4" s="116"/>
      <c r="P4" s="116"/>
      <c r="Q4" s="113"/>
    </row>
    <row r="5" spans="1:22" ht="15" customHeight="1">
      <c r="A5" s="231"/>
      <c r="B5" s="213" t="s">
        <v>368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  <c r="N5" s="402" t="s">
        <v>369</v>
      </c>
      <c r="O5" s="403"/>
      <c r="P5" s="403"/>
      <c r="Q5" s="403"/>
      <c r="R5" s="403"/>
      <c r="S5" s="404"/>
      <c r="T5" s="399" t="s">
        <v>370</v>
      </c>
      <c r="U5" s="400"/>
      <c r="V5" s="401"/>
    </row>
    <row r="6" spans="1:22" ht="60.75" thickBot="1">
      <c r="A6" s="487" t="s">
        <v>371</v>
      </c>
      <c r="B6" s="252" t="s">
        <v>372</v>
      </c>
      <c r="C6" s="487" t="s">
        <v>373</v>
      </c>
      <c r="D6" s="487" t="s">
        <v>374</v>
      </c>
      <c r="E6" s="487" t="s">
        <v>391</v>
      </c>
      <c r="F6" s="488" t="s">
        <v>392</v>
      </c>
      <c r="G6" s="488" t="s">
        <v>393</v>
      </c>
      <c r="H6" s="488" t="s">
        <v>394</v>
      </c>
      <c r="I6" s="488" t="s">
        <v>395</v>
      </c>
      <c r="J6" s="488" t="s">
        <v>396</v>
      </c>
      <c r="K6" s="489" t="s">
        <v>397</v>
      </c>
      <c r="L6" s="490" t="s">
        <v>378</v>
      </c>
      <c r="M6" s="491" t="s">
        <v>398</v>
      </c>
      <c r="N6" s="492" t="s">
        <v>379</v>
      </c>
      <c r="O6" s="493" t="s">
        <v>380</v>
      </c>
      <c r="P6" s="487" t="s">
        <v>381</v>
      </c>
      <c r="Q6" s="493" t="s">
        <v>382</v>
      </c>
      <c r="R6" s="493" t="s">
        <v>383</v>
      </c>
      <c r="S6" s="494" t="s">
        <v>384</v>
      </c>
      <c r="T6" s="256" t="s">
        <v>385</v>
      </c>
      <c r="U6" s="256" t="s">
        <v>386</v>
      </c>
      <c r="V6" s="483" t="s">
        <v>387</v>
      </c>
    </row>
    <row r="7" spans="1:22" ht="15" customHeight="1" thickTop="1">
      <c r="A7" s="206"/>
      <c r="B7" s="210"/>
      <c r="C7" s="117"/>
      <c r="D7" s="117"/>
      <c r="E7" s="117"/>
      <c r="F7" s="129"/>
      <c r="G7" s="130"/>
      <c r="H7" s="130"/>
      <c r="I7" s="130"/>
      <c r="J7" s="131"/>
      <c r="K7" s="131"/>
      <c r="L7" s="131"/>
      <c r="M7" s="212"/>
      <c r="N7" s="128"/>
      <c r="O7" s="5"/>
      <c r="P7" s="118"/>
      <c r="Q7" s="118"/>
      <c r="R7" s="288"/>
      <c r="S7" s="225"/>
      <c r="T7" s="216"/>
      <c r="U7" s="283"/>
      <c r="V7" s="225"/>
    </row>
    <row r="8" spans="1:22" ht="15" customHeight="1">
      <c r="A8" s="284"/>
      <c r="B8" s="226"/>
      <c r="C8" s="495"/>
      <c r="D8" s="495"/>
      <c r="E8" s="495"/>
      <c r="F8" s="496"/>
      <c r="G8" s="496"/>
      <c r="H8" s="497"/>
      <c r="I8" s="497"/>
      <c r="J8" s="497"/>
      <c r="K8" s="497"/>
      <c r="L8" s="498"/>
      <c r="M8" s="255"/>
      <c r="N8" s="499"/>
      <c r="O8" s="288"/>
      <c r="P8" s="500"/>
      <c r="Q8" s="500"/>
      <c r="R8" s="288"/>
      <c r="S8" s="225"/>
      <c r="T8" s="226"/>
      <c r="U8" s="486"/>
      <c r="V8" s="225"/>
    </row>
    <row r="9" spans="1:22" ht="12" customHeight="1">
      <c r="A9" s="284"/>
      <c r="B9" s="226"/>
      <c r="C9" s="495"/>
      <c r="D9" s="495"/>
      <c r="E9" s="495"/>
      <c r="F9" s="496"/>
      <c r="G9" s="496"/>
      <c r="H9" s="497"/>
      <c r="I9" s="497"/>
      <c r="J9" s="497"/>
      <c r="K9" s="497"/>
      <c r="L9" s="498"/>
      <c r="M9" s="255"/>
      <c r="N9" s="499"/>
      <c r="O9" s="5"/>
      <c r="P9" s="500"/>
      <c r="Q9" s="500"/>
      <c r="R9" s="288"/>
      <c r="S9" s="225"/>
      <c r="T9" s="226"/>
      <c r="U9" s="486"/>
      <c r="V9" s="225"/>
    </row>
    <row r="10" spans="1:22" ht="12" customHeight="1">
      <c r="A10" s="284"/>
      <c r="B10" s="226"/>
      <c r="C10" s="495"/>
      <c r="D10" s="495"/>
      <c r="E10" s="495"/>
      <c r="F10" s="495"/>
      <c r="G10" s="495"/>
      <c r="H10" s="501"/>
      <c r="I10" s="501"/>
      <c r="J10" s="501"/>
      <c r="K10" s="501"/>
      <c r="L10" s="498"/>
      <c r="M10" s="255"/>
      <c r="N10" s="499"/>
      <c r="O10" s="288"/>
      <c r="P10" s="500"/>
      <c r="Q10" s="500"/>
      <c r="R10" s="288"/>
      <c r="S10" s="225"/>
      <c r="T10" s="226"/>
      <c r="U10" s="486"/>
      <c r="V10" s="225"/>
    </row>
    <row r="11" spans="1:22" ht="12" customHeight="1">
      <c r="A11" s="284"/>
      <c r="B11" s="226"/>
      <c r="C11" s="495"/>
      <c r="D11" s="495"/>
      <c r="E11" s="495"/>
      <c r="F11" s="495"/>
      <c r="G11" s="495"/>
      <c r="H11" s="501"/>
      <c r="I11" s="501"/>
      <c r="J11" s="501"/>
      <c r="K11" s="501"/>
      <c r="L11" s="498"/>
      <c r="M11" s="255"/>
      <c r="N11" s="499"/>
      <c r="O11" s="288"/>
      <c r="P11" s="500"/>
      <c r="Q11" s="500"/>
      <c r="R11" s="288"/>
      <c r="S11" s="225"/>
      <c r="T11" s="226"/>
      <c r="U11" s="486"/>
      <c r="V11" s="225"/>
    </row>
    <row r="12" spans="1:22" ht="12" customHeight="1">
      <c r="A12" s="284"/>
      <c r="B12" s="226"/>
      <c r="C12" s="495"/>
      <c r="D12" s="495"/>
      <c r="E12" s="495"/>
      <c r="F12" s="495"/>
      <c r="G12" s="495"/>
      <c r="H12" s="501"/>
      <c r="I12" s="501"/>
      <c r="J12" s="501"/>
      <c r="K12" s="501"/>
      <c r="L12" s="498"/>
      <c r="M12" s="255"/>
      <c r="N12" s="499"/>
      <c r="O12" s="288"/>
      <c r="P12" s="500"/>
      <c r="Q12" s="500"/>
      <c r="R12" s="288"/>
      <c r="S12" s="225"/>
      <c r="T12" s="226"/>
      <c r="U12" s="486"/>
      <c r="V12" s="225"/>
    </row>
    <row r="13" spans="1:22" ht="12" customHeight="1">
      <c r="A13" s="284"/>
      <c r="B13" s="226"/>
      <c r="C13" s="495"/>
      <c r="D13" s="495"/>
      <c r="E13" s="495"/>
      <c r="F13" s="495"/>
      <c r="G13" s="495"/>
      <c r="H13" s="501"/>
      <c r="I13" s="501"/>
      <c r="J13" s="501"/>
      <c r="K13" s="501"/>
      <c r="L13" s="498"/>
      <c r="M13" s="255"/>
      <c r="N13" s="499"/>
      <c r="O13" s="288"/>
      <c r="P13" s="500"/>
      <c r="Q13" s="500"/>
      <c r="R13" s="286"/>
      <c r="S13" s="502"/>
      <c r="T13" s="227"/>
      <c r="U13" s="290"/>
      <c r="V13" s="228"/>
    </row>
    <row r="14" spans="1:22" ht="12" customHeight="1">
      <c r="A14" s="284"/>
      <c r="B14" s="226"/>
      <c r="C14" s="495"/>
      <c r="D14" s="495"/>
      <c r="E14" s="495"/>
      <c r="F14" s="495"/>
      <c r="G14" s="495"/>
      <c r="H14" s="501"/>
      <c r="I14" s="501"/>
      <c r="J14" s="501"/>
      <c r="K14" s="501"/>
      <c r="L14" s="498"/>
      <c r="M14" s="255"/>
      <c r="N14" s="499"/>
      <c r="O14" s="288"/>
      <c r="P14" s="500"/>
      <c r="Q14" s="500"/>
      <c r="R14" s="286"/>
      <c r="S14" s="502"/>
      <c r="T14" s="227"/>
      <c r="U14" s="290"/>
      <c r="V14" s="228"/>
    </row>
    <row r="15" spans="1:22" ht="12" customHeight="1">
      <c r="A15" s="284"/>
      <c r="B15" s="226"/>
      <c r="C15" s="495"/>
      <c r="D15" s="495"/>
      <c r="E15" s="495"/>
      <c r="F15" s="495"/>
      <c r="G15" s="495"/>
      <c r="H15" s="501"/>
      <c r="I15" s="501"/>
      <c r="J15" s="501"/>
      <c r="K15" s="501"/>
      <c r="L15" s="498"/>
      <c r="M15" s="255"/>
      <c r="N15" s="499"/>
      <c r="O15" s="288"/>
      <c r="P15" s="500"/>
      <c r="Q15" s="500"/>
      <c r="R15" s="286"/>
      <c r="S15" s="502"/>
      <c r="T15" s="254"/>
      <c r="U15" s="290"/>
      <c r="V15" s="255"/>
    </row>
    <row r="16" spans="1:22" ht="12" customHeight="1">
      <c r="A16" s="284"/>
      <c r="B16" s="226"/>
      <c r="C16" s="495"/>
      <c r="D16" s="495"/>
      <c r="E16" s="495"/>
      <c r="F16" s="495"/>
      <c r="G16" s="495"/>
      <c r="H16" s="501"/>
      <c r="I16" s="501"/>
      <c r="J16" s="501"/>
      <c r="K16" s="501"/>
      <c r="L16" s="498"/>
      <c r="M16" s="255"/>
      <c r="N16" s="499"/>
      <c r="O16" s="288"/>
      <c r="P16" s="500"/>
      <c r="Q16" s="500"/>
      <c r="R16" s="286"/>
      <c r="S16" s="502"/>
      <c r="T16" s="254"/>
      <c r="U16" s="290"/>
      <c r="V16" s="255"/>
    </row>
    <row r="17" spans="1:22" ht="12" customHeight="1">
      <c r="A17" s="284"/>
      <c r="B17" s="226"/>
      <c r="C17" s="495"/>
      <c r="D17" s="495"/>
      <c r="E17" s="495"/>
      <c r="F17" s="495"/>
      <c r="G17" s="495"/>
      <c r="H17" s="501"/>
      <c r="I17" s="501"/>
      <c r="J17" s="501"/>
      <c r="K17" s="501"/>
      <c r="L17" s="498"/>
      <c r="M17" s="255"/>
      <c r="N17" s="499"/>
      <c r="O17" s="288"/>
      <c r="P17" s="500"/>
      <c r="Q17" s="500"/>
      <c r="R17" s="286"/>
      <c r="S17" s="502"/>
      <c r="T17" s="254"/>
      <c r="U17" s="290"/>
      <c r="V17" s="255"/>
    </row>
    <row r="18" spans="1:22" ht="12" customHeight="1">
      <c r="A18" s="284"/>
      <c r="B18" s="226"/>
      <c r="C18" s="495"/>
      <c r="D18" s="495"/>
      <c r="E18" s="495"/>
      <c r="F18" s="495"/>
      <c r="G18" s="495"/>
      <c r="H18" s="501"/>
      <c r="I18" s="501"/>
      <c r="J18" s="501"/>
      <c r="K18" s="501"/>
      <c r="L18" s="498"/>
      <c r="M18" s="255"/>
      <c r="N18" s="499"/>
      <c r="O18" s="288"/>
      <c r="P18" s="500"/>
      <c r="Q18" s="500"/>
      <c r="R18" s="286"/>
      <c r="S18" s="502"/>
      <c r="T18" s="254"/>
      <c r="U18" s="290"/>
      <c r="V18" s="255"/>
    </row>
    <row r="19" spans="1:22" ht="12" customHeight="1">
      <c r="A19" s="284"/>
      <c r="B19" s="226"/>
      <c r="C19" s="495"/>
      <c r="D19" s="495"/>
      <c r="E19" s="495"/>
      <c r="F19" s="495"/>
      <c r="G19" s="495"/>
      <c r="H19" s="501"/>
      <c r="I19" s="501"/>
      <c r="J19" s="501"/>
      <c r="K19" s="501"/>
      <c r="L19" s="498"/>
      <c r="M19" s="255"/>
      <c r="N19" s="499"/>
      <c r="O19" s="288"/>
      <c r="P19" s="500"/>
      <c r="Q19" s="500"/>
      <c r="R19" s="286"/>
      <c r="S19" s="502"/>
      <c r="T19" s="254"/>
      <c r="U19" s="290"/>
      <c r="V19" s="255"/>
    </row>
    <row r="20" spans="1:22" ht="12" customHeight="1">
      <c r="A20" s="284"/>
      <c r="B20" s="226"/>
      <c r="C20" s="495"/>
      <c r="D20" s="495"/>
      <c r="E20" s="495"/>
      <c r="F20" s="495"/>
      <c r="G20" s="495"/>
      <c r="H20" s="501"/>
      <c r="I20" s="501"/>
      <c r="J20" s="501"/>
      <c r="K20" s="501"/>
      <c r="L20" s="498"/>
      <c r="M20" s="255"/>
      <c r="N20" s="499"/>
      <c r="O20" s="288"/>
      <c r="P20" s="495"/>
      <c r="Q20" s="495"/>
      <c r="R20" s="286"/>
      <c r="S20" s="502"/>
      <c r="T20" s="254"/>
      <c r="U20" s="290"/>
      <c r="V20" s="255"/>
    </row>
    <row r="21" spans="1:22" ht="12" customHeight="1" thickBot="1">
      <c r="A21" s="10"/>
      <c r="B21" s="10"/>
      <c r="F21" s="119"/>
      <c r="G21" s="119"/>
      <c r="H21" s="120"/>
      <c r="L21" s="10"/>
      <c r="O21" s="10"/>
      <c r="R21" s="4"/>
      <c r="S21" s="1"/>
      <c r="T21" s="1"/>
      <c r="U21" s="1"/>
    </row>
    <row r="22" spans="1:22" ht="12" customHeight="1" thickBot="1">
      <c r="A22" s="10"/>
      <c r="B22" s="10"/>
      <c r="F22" s="237" t="s">
        <v>388</v>
      </c>
      <c r="G22" s="238">
        <f>SUM(G7:G20)</f>
        <v>0</v>
      </c>
      <c r="H22" s="121"/>
      <c r="I22" s="122"/>
      <c r="J22" s="122"/>
      <c r="K22" s="123"/>
      <c r="L22" s="107"/>
      <c r="M22" s="122"/>
      <c r="O22" s="10"/>
      <c r="P22" s="124"/>
      <c r="Q22" s="124"/>
      <c r="R22" s="124"/>
      <c r="S22" s="124"/>
      <c r="T22" s="124"/>
      <c r="U22" s="124"/>
    </row>
    <row r="23" spans="1:22" ht="12" customHeight="1">
      <c r="A23" s="10"/>
      <c r="B23" s="10"/>
      <c r="L23" s="10"/>
      <c r="O23" s="10"/>
    </row>
    <row r="24" spans="1:22" ht="12" customHeight="1">
      <c r="A24" s="10"/>
      <c r="B24" s="10"/>
      <c r="L24" s="10"/>
      <c r="O24" s="10"/>
    </row>
    <row r="25" spans="1:22" ht="12" customHeight="1">
      <c r="A25" s="10"/>
      <c r="B25" s="10"/>
      <c r="L25" s="10"/>
      <c r="O25" s="10"/>
    </row>
    <row r="26" spans="1:22" ht="12" customHeight="1">
      <c r="A26" s="10"/>
      <c r="B26" s="10"/>
      <c r="L26" s="10"/>
      <c r="O26" s="10"/>
    </row>
    <row r="27" spans="1:22" ht="12" customHeight="1">
      <c r="A27" s="10"/>
      <c r="B27" s="10"/>
      <c r="L27" s="10"/>
      <c r="O27" s="10"/>
    </row>
    <row r="28" spans="1:22" ht="12" customHeight="1">
      <c r="A28" s="10"/>
      <c r="B28" s="10"/>
      <c r="L28" s="10"/>
      <c r="O28" s="10"/>
    </row>
    <row r="29" spans="1:22" ht="12" customHeight="1">
      <c r="A29" s="10"/>
      <c r="B29" s="10"/>
      <c r="L29" s="10"/>
      <c r="O29" s="10"/>
    </row>
    <row r="30" spans="1:22" ht="12" customHeight="1">
      <c r="A30" s="10"/>
      <c r="B30" s="10"/>
      <c r="L30" s="10"/>
      <c r="O30" s="10"/>
    </row>
    <row r="31" spans="1:22" ht="12" customHeight="1">
      <c r="A31" s="10"/>
      <c r="B31" s="10"/>
      <c r="L31" s="10"/>
      <c r="O31" s="10"/>
    </row>
    <row r="32" spans="1:22" ht="12" customHeight="1">
      <c r="A32" s="10"/>
      <c r="B32" s="10"/>
      <c r="L32" s="10"/>
      <c r="O32" s="10"/>
    </row>
    <row r="33" spans="1:15" ht="12" customHeight="1">
      <c r="A33" s="10"/>
      <c r="B33" s="10"/>
      <c r="L33" s="10"/>
      <c r="O33" s="10"/>
    </row>
    <row r="34" spans="1:15" ht="12" customHeight="1">
      <c r="A34" s="10"/>
      <c r="B34" s="10"/>
      <c r="L34" s="10"/>
      <c r="O34" s="10"/>
    </row>
    <row r="35" spans="1:15" ht="12" customHeight="1">
      <c r="A35" s="10"/>
      <c r="B35" s="10"/>
      <c r="L35" s="10"/>
      <c r="O35" s="10"/>
    </row>
    <row r="36" spans="1:15" ht="12" customHeight="1">
      <c r="A36" s="10"/>
      <c r="B36" s="10"/>
      <c r="L36" s="10"/>
      <c r="O36" s="10"/>
    </row>
    <row r="37" spans="1:15" ht="12" customHeight="1">
      <c r="A37" s="10"/>
      <c r="B37" s="10"/>
      <c r="L37" s="10"/>
      <c r="O37" s="10"/>
    </row>
    <row r="38" spans="1:15" ht="12" customHeight="1">
      <c r="A38" s="10"/>
      <c r="B38" s="10"/>
      <c r="L38" s="10"/>
      <c r="O38" s="10"/>
    </row>
    <row r="39" spans="1:15" ht="12" customHeight="1">
      <c r="A39" s="10"/>
      <c r="B39" s="10"/>
      <c r="L39" s="10"/>
      <c r="O39" s="10"/>
    </row>
    <row r="40" spans="1:15" ht="12" customHeight="1">
      <c r="A40" s="10"/>
      <c r="B40" s="10"/>
      <c r="L40" s="10"/>
      <c r="O40" s="10"/>
    </row>
    <row r="41" spans="1:15" ht="12" customHeight="1">
      <c r="A41" s="10"/>
      <c r="B41" s="10"/>
      <c r="L41" s="10"/>
      <c r="O41" s="10"/>
    </row>
    <row r="42" spans="1:15" ht="12" customHeight="1">
      <c r="A42" s="10"/>
      <c r="B42" s="10"/>
      <c r="L42" s="10"/>
      <c r="O42" s="10"/>
    </row>
    <row r="43" spans="1:15" ht="12" customHeight="1">
      <c r="A43" s="10"/>
      <c r="B43" s="10"/>
      <c r="L43" s="10"/>
      <c r="O43" s="10"/>
    </row>
    <row r="44" spans="1:15" ht="12" customHeight="1">
      <c r="A44" s="10"/>
      <c r="B44" s="10"/>
      <c r="L44" s="10"/>
      <c r="O44" s="10"/>
    </row>
    <row r="45" spans="1:15" ht="12" customHeight="1">
      <c r="A45" s="10"/>
      <c r="B45" s="10"/>
      <c r="L45" s="10"/>
      <c r="O45" s="10"/>
    </row>
    <row r="46" spans="1:15" ht="12" customHeight="1">
      <c r="A46" s="10"/>
      <c r="B46" s="10"/>
      <c r="L46" s="10"/>
      <c r="O46" s="10"/>
    </row>
    <row r="47" spans="1:15" ht="12" customHeight="1">
      <c r="A47" s="10"/>
      <c r="B47" s="10"/>
      <c r="L47" s="10"/>
      <c r="O47" s="10"/>
    </row>
    <row r="48" spans="1:15" ht="12" customHeight="1">
      <c r="A48" s="10"/>
      <c r="B48" s="10"/>
      <c r="L48" s="10"/>
      <c r="O48" s="10"/>
    </row>
    <row r="49" spans="1:15" ht="12" customHeight="1">
      <c r="A49" s="10"/>
      <c r="B49" s="10"/>
      <c r="L49" s="10"/>
      <c r="O49" s="10"/>
    </row>
    <row r="50" spans="1:15" ht="12" customHeight="1">
      <c r="A50" s="10"/>
      <c r="B50" s="10"/>
      <c r="L50" s="10"/>
      <c r="O50" s="10"/>
    </row>
    <row r="51" spans="1:15" ht="12" customHeight="1">
      <c r="A51" s="10"/>
      <c r="B51" s="10"/>
      <c r="L51" s="10"/>
      <c r="O51" s="10"/>
    </row>
    <row r="52" spans="1:15" ht="12" customHeight="1">
      <c r="A52" s="10"/>
      <c r="B52" s="10"/>
      <c r="L52" s="10"/>
      <c r="O52" s="10"/>
    </row>
    <row r="53" spans="1:15" ht="12" customHeight="1">
      <c r="A53" s="10"/>
      <c r="B53" s="10"/>
      <c r="L53" s="10"/>
      <c r="O53" s="10"/>
    </row>
    <row r="54" spans="1:15" ht="12" customHeight="1">
      <c r="A54" s="10"/>
      <c r="B54" s="10"/>
      <c r="L54" s="10"/>
      <c r="O54" s="10"/>
    </row>
    <row r="55" spans="1:15" ht="12" customHeight="1">
      <c r="A55" s="10"/>
      <c r="B55" s="10"/>
      <c r="L55" s="10"/>
      <c r="O55" s="10"/>
    </row>
    <row r="56" spans="1:15" ht="12" customHeight="1">
      <c r="A56" s="10"/>
      <c r="B56" s="10"/>
      <c r="L56" s="10"/>
      <c r="O56" s="10"/>
    </row>
    <row r="57" spans="1:15" ht="12" customHeight="1">
      <c r="A57" s="10"/>
      <c r="B57" s="10"/>
      <c r="L57" s="10"/>
      <c r="O57" s="10"/>
    </row>
    <row r="58" spans="1:15" ht="12" customHeight="1">
      <c r="A58" s="10"/>
      <c r="B58" s="10"/>
      <c r="L58" s="10"/>
      <c r="O58" s="10"/>
    </row>
    <row r="59" spans="1:15" ht="12" customHeight="1">
      <c r="A59" s="10"/>
      <c r="B59" s="10"/>
      <c r="L59" s="10"/>
      <c r="O59" s="10"/>
    </row>
    <row r="60" spans="1:15" ht="12" customHeight="1">
      <c r="A60" s="10"/>
      <c r="B60" s="10"/>
      <c r="L60" s="10"/>
      <c r="O60" s="10"/>
    </row>
    <row r="61" spans="1:15" ht="12" customHeight="1">
      <c r="A61" s="10"/>
      <c r="B61" s="10"/>
      <c r="L61" s="10"/>
      <c r="O61" s="10"/>
    </row>
    <row r="62" spans="1:15" ht="12" customHeight="1">
      <c r="A62" s="10"/>
      <c r="B62" s="10"/>
      <c r="L62" s="10"/>
      <c r="O62" s="10"/>
    </row>
    <row r="63" spans="1:15" ht="12" customHeight="1">
      <c r="A63" s="10"/>
      <c r="B63" s="10"/>
      <c r="L63" s="10"/>
      <c r="O63" s="10"/>
    </row>
    <row r="64" spans="1:15" ht="12" customHeight="1">
      <c r="A64" s="10"/>
      <c r="B64" s="10"/>
      <c r="L64" s="10"/>
      <c r="O64" s="10"/>
    </row>
    <row r="65" spans="1:15" ht="12" customHeight="1">
      <c r="A65" s="10"/>
      <c r="B65" s="10"/>
      <c r="L65" s="10"/>
      <c r="O65" s="10"/>
    </row>
    <row r="66" spans="1:15" ht="12" customHeight="1">
      <c r="A66" s="10"/>
      <c r="B66" s="10"/>
      <c r="L66" s="10"/>
      <c r="O66" s="10"/>
    </row>
    <row r="67" spans="1:15" ht="12" customHeight="1">
      <c r="A67" s="10"/>
      <c r="B67" s="10"/>
      <c r="L67" s="10"/>
      <c r="O67" s="10"/>
    </row>
    <row r="68" spans="1:15" ht="12" customHeight="1">
      <c r="A68" s="10"/>
      <c r="B68" s="10"/>
      <c r="L68" s="10"/>
      <c r="O68" s="10"/>
    </row>
    <row r="69" spans="1:15" ht="12" customHeight="1">
      <c r="A69" s="10"/>
      <c r="B69" s="10"/>
      <c r="L69" s="10"/>
      <c r="O69" s="10"/>
    </row>
    <row r="70" spans="1:15" ht="12" customHeight="1">
      <c r="A70" s="10"/>
      <c r="B70" s="10"/>
      <c r="L70" s="10"/>
      <c r="O70" s="10"/>
    </row>
    <row r="71" spans="1:15" ht="12" customHeight="1">
      <c r="A71" s="10"/>
      <c r="B71" s="10"/>
      <c r="L71" s="10"/>
      <c r="O71" s="10"/>
    </row>
    <row r="72" spans="1:15" ht="12" customHeight="1">
      <c r="A72" s="10"/>
      <c r="B72" s="10"/>
      <c r="L72" s="10"/>
      <c r="O72" s="10"/>
    </row>
    <row r="73" spans="1:15" ht="12" customHeight="1">
      <c r="A73" s="10"/>
      <c r="B73" s="10"/>
      <c r="L73" s="10"/>
      <c r="O73" s="10"/>
    </row>
    <row r="74" spans="1:15" ht="12" customHeight="1">
      <c r="A74" s="10"/>
      <c r="B74" s="10"/>
      <c r="L74" s="10"/>
      <c r="O74" s="10"/>
    </row>
    <row r="75" spans="1:15" ht="12" customHeight="1">
      <c r="A75" s="10"/>
      <c r="B75" s="10"/>
      <c r="L75" s="10"/>
      <c r="O75" s="10"/>
    </row>
    <row r="76" spans="1:15" ht="12" customHeight="1">
      <c r="A76" s="10"/>
      <c r="B76" s="10"/>
      <c r="L76" s="10"/>
      <c r="O76" s="10"/>
    </row>
    <row r="77" spans="1:15" ht="12" customHeight="1">
      <c r="A77" s="10"/>
      <c r="B77" s="10"/>
      <c r="L77" s="10"/>
      <c r="O77" s="10"/>
    </row>
    <row r="78" spans="1:15" ht="12" customHeight="1">
      <c r="A78" s="10"/>
      <c r="B78" s="10"/>
      <c r="L78" s="10"/>
      <c r="O78" s="10"/>
    </row>
    <row r="79" spans="1:15" ht="12" customHeight="1">
      <c r="A79" s="10"/>
      <c r="B79" s="10"/>
      <c r="L79" s="10"/>
      <c r="O79" s="10"/>
    </row>
    <row r="80" spans="1:15" ht="12" customHeight="1">
      <c r="A80" s="10"/>
      <c r="B80" s="10"/>
      <c r="L80" s="10"/>
      <c r="O80" s="10"/>
    </row>
    <row r="81" spans="1:15" ht="12" customHeight="1">
      <c r="A81" s="10"/>
      <c r="B81" s="10"/>
      <c r="L81" s="10"/>
      <c r="O81" s="10"/>
    </row>
    <row r="82" spans="1:15" ht="12" customHeight="1">
      <c r="A82" s="10"/>
      <c r="B82" s="10"/>
      <c r="L82" s="10"/>
      <c r="O82" s="10"/>
    </row>
    <row r="83" spans="1:15" ht="12" customHeight="1">
      <c r="A83" s="10"/>
      <c r="B83" s="10"/>
      <c r="L83" s="10"/>
      <c r="O83" s="10"/>
    </row>
    <row r="84" spans="1:15" ht="12" customHeight="1">
      <c r="A84" s="10"/>
      <c r="B84" s="10"/>
      <c r="L84" s="10"/>
      <c r="O84" s="10"/>
    </row>
    <row r="85" spans="1:15" ht="12" customHeight="1">
      <c r="A85" s="10"/>
      <c r="B85" s="10"/>
      <c r="L85" s="10"/>
      <c r="O85" s="10"/>
    </row>
    <row r="86" spans="1:15" ht="12" customHeight="1">
      <c r="A86" s="10"/>
      <c r="B86" s="10"/>
      <c r="L86" s="10"/>
      <c r="O86" s="10"/>
    </row>
    <row r="87" spans="1:15" ht="12" customHeight="1">
      <c r="A87" s="10"/>
      <c r="B87" s="10"/>
      <c r="L87" s="10"/>
      <c r="O87" s="10"/>
    </row>
    <row r="88" spans="1:15" ht="12" customHeight="1">
      <c r="A88" s="10"/>
      <c r="B88" s="10"/>
      <c r="L88" s="10"/>
      <c r="O88" s="10"/>
    </row>
    <row r="89" spans="1:15" ht="12" customHeight="1">
      <c r="A89" s="10"/>
      <c r="B89" s="10"/>
      <c r="L89" s="10"/>
      <c r="O89" s="10"/>
    </row>
    <row r="90" spans="1:15" ht="12" customHeight="1">
      <c r="A90" s="10"/>
      <c r="B90" s="10"/>
      <c r="L90" s="10"/>
      <c r="O90" s="10"/>
    </row>
    <row r="91" spans="1:15" ht="12" customHeight="1">
      <c r="A91" s="10"/>
      <c r="B91" s="10"/>
      <c r="L91" s="10"/>
      <c r="O91" s="10"/>
    </row>
    <row r="92" spans="1:15" ht="12" customHeight="1">
      <c r="A92" s="10"/>
      <c r="B92" s="10"/>
      <c r="L92" s="10"/>
      <c r="O92" s="10"/>
    </row>
    <row r="93" spans="1:15" ht="12" customHeight="1">
      <c r="A93" s="10"/>
      <c r="B93" s="10"/>
      <c r="L93" s="10"/>
      <c r="O93" s="10"/>
    </row>
    <row r="94" spans="1:15" ht="12" customHeight="1">
      <c r="A94" s="10"/>
      <c r="B94" s="10"/>
      <c r="L94" s="10"/>
      <c r="O94" s="10"/>
    </row>
    <row r="95" spans="1:15" ht="12" customHeight="1">
      <c r="A95" s="10"/>
      <c r="B95" s="10"/>
      <c r="L95" s="10"/>
      <c r="O95" s="10"/>
    </row>
    <row r="96" spans="1:15" ht="12" customHeight="1">
      <c r="A96" s="10"/>
      <c r="B96" s="10"/>
      <c r="L96" s="10"/>
      <c r="O96" s="10"/>
    </row>
    <row r="97" spans="1:15" ht="12" customHeight="1">
      <c r="A97" s="10"/>
      <c r="B97" s="10"/>
      <c r="L97" s="10"/>
      <c r="O97" s="10"/>
    </row>
    <row r="98" spans="1:15" ht="12" customHeight="1">
      <c r="A98" s="10"/>
      <c r="B98" s="10"/>
      <c r="L98" s="10"/>
      <c r="O98" s="10"/>
    </row>
    <row r="99" spans="1:15" ht="12" customHeight="1">
      <c r="A99" s="10"/>
      <c r="B99" s="10"/>
      <c r="L99" s="10"/>
      <c r="O99" s="10"/>
    </row>
    <row r="100" spans="1:15" ht="12" customHeight="1">
      <c r="A100" s="10"/>
      <c r="B100" s="10"/>
      <c r="L100" s="10"/>
      <c r="O100" s="10"/>
    </row>
    <row r="101" spans="1:15" ht="12" customHeight="1">
      <c r="A101" s="10"/>
      <c r="B101" s="10"/>
      <c r="L101" s="10"/>
      <c r="O101" s="10"/>
    </row>
    <row r="102" spans="1:15" ht="12" customHeight="1">
      <c r="A102" s="10"/>
      <c r="B102" s="10"/>
      <c r="L102" s="10"/>
      <c r="O102" s="10"/>
    </row>
    <row r="103" spans="1:15" ht="12" customHeight="1">
      <c r="A103" s="10"/>
      <c r="B103" s="10"/>
      <c r="L103" s="10"/>
      <c r="O103" s="10"/>
    </row>
    <row r="104" spans="1:15" ht="12" customHeight="1">
      <c r="A104" s="10"/>
      <c r="B104" s="10"/>
      <c r="L104" s="10"/>
      <c r="O104" s="10"/>
    </row>
    <row r="105" spans="1:15" ht="12" customHeight="1">
      <c r="A105" s="10"/>
      <c r="B105" s="10"/>
      <c r="L105" s="10"/>
      <c r="O105" s="10"/>
    </row>
    <row r="106" spans="1:15" ht="12" customHeight="1">
      <c r="A106" s="10"/>
      <c r="B106" s="10"/>
      <c r="L106" s="10"/>
      <c r="O106" s="10"/>
    </row>
    <row r="107" spans="1:15" ht="12" customHeight="1">
      <c r="A107" s="10"/>
      <c r="B107" s="10"/>
      <c r="L107" s="10"/>
      <c r="O107" s="10"/>
    </row>
    <row r="108" spans="1:15" ht="12" customHeight="1">
      <c r="A108" s="10"/>
      <c r="B108" s="10"/>
      <c r="L108" s="10"/>
      <c r="O108" s="10"/>
    </row>
    <row r="109" spans="1:15" ht="12" customHeight="1">
      <c r="A109" s="10"/>
      <c r="B109" s="10"/>
      <c r="L109" s="10"/>
      <c r="O109" s="10"/>
    </row>
    <row r="110" spans="1:15" ht="12" customHeight="1">
      <c r="A110" s="10"/>
      <c r="B110" s="10"/>
      <c r="L110" s="10"/>
      <c r="O110" s="10"/>
    </row>
    <row r="111" spans="1:15" ht="12" customHeight="1">
      <c r="A111" s="10"/>
      <c r="B111" s="10"/>
      <c r="L111" s="10"/>
      <c r="O111" s="10"/>
    </row>
    <row r="112" spans="1:15" ht="12" customHeight="1">
      <c r="A112" s="10"/>
      <c r="B112" s="10"/>
      <c r="L112" s="10"/>
      <c r="O112" s="10"/>
    </row>
    <row r="113" spans="1:15" ht="12" customHeight="1">
      <c r="A113" s="10"/>
      <c r="B113" s="10"/>
      <c r="L113" s="10"/>
      <c r="O113" s="10"/>
    </row>
    <row r="114" spans="1:15" ht="12" customHeight="1">
      <c r="A114" s="10"/>
      <c r="B114" s="10"/>
      <c r="L114" s="10"/>
      <c r="O114" s="10"/>
    </row>
    <row r="115" spans="1:15" ht="12" customHeight="1">
      <c r="A115" s="10"/>
      <c r="B115" s="10"/>
      <c r="L115" s="10"/>
      <c r="O115" s="10"/>
    </row>
    <row r="116" spans="1:15" ht="12" customHeight="1">
      <c r="A116" s="10"/>
      <c r="B116" s="10"/>
      <c r="L116" s="10"/>
      <c r="O116" s="10"/>
    </row>
    <row r="117" spans="1:15" ht="12" customHeight="1">
      <c r="A117" s="10"/>
      <c r="B117" s="10"/>
      <c r="L117" s="10"/>
      <c r="O117" s="10"/>
    </row>
    <row r="118" spans="1:15" ht="12" customHeight="1">
      <c r="A118" s="10"/>
      <c r="B118" s="10"/>
      <c r="L118" s="10"/>
      <c r="O118" s="10"/>
    </row>
    <row r="119" spans="1:15" ht="12" customHeight="1">
      <c r="A119" s="10"/>
      <c r="B119" s="10"/>
      <c r="L119" s="10"/>
      <c r="O119" s="10"/>
    </row>
    <row r="120" spans="1:15" ht="12" customHeight="1">
      <c r="A120" s="10"/>
      <c r="B120" s="10"/>
      <c r="L120" s="10"/>
      <c r="O120" s="10"/>
    </row>
    <row r="121" spans="1:15" ht="12" customHeight="1">
      <c r="A121" s="10"/>
      <c r="B121" s="10"/>
      <c r="L121" s="10"/>
      <c r="O121" s="10"/>
    </row>
    <row r="122" spans="1:15" ht="12" customHeight="1">
      <c r="A122" s="10"/>
      <c r="B122" s="10"/>
      <c r="L122" s="10"/>
      <c r="O122" s="10"/>
    </row>
    <row r="123" spans="1:15" ht="12" customHeight="1">
      <c r="A123" s="10"/>
      <c r="B123" s="10"/>
      <c r="L123" s="10"/>
      <c r="O123" s="10"/>
    </row>
    <row r="124" spans="1:15" ht="12" customHeight="1">
      <c r="A124" s="10"/>
      <c r="B124" s="10"/>
      <c r="L124" s="10"/>
      <c r="O124" s="10"/>
    </row>
    <row r="125" spans="1:15" ht="12" customHeight="1">
      <c r="A125" s="10"/>
      <c r="B125" s="10"/>
      <c r="L125" s="10"/>
      <c r="O125" s="10"/>
    </row>
    <row r="126" spans="1:15" ht="12" customHeight="1">
      <c r="A126" s="10"/>
      <c r="B126" s="10"/>
      <c r="L126" s="10"/>
      <c r="O126" s="10"/>
    </row>
    <row r="127" spans="1:15" ht="12" customHeight="1">
      <c r="A127" s="10"/>
      <c r="B127" s="10"/>
      <c r="L127" s="10"/>
      <c r="O127" s="10"/>
    </row>
    <row r="128" spans="1:15" ht="12" customHeight="1">
      <c r="A128" s="10"/>
      <c r="B128" s="10"/>
      <c r="L128" s="10"/>
      <c r="O128" s="10"/>
    </row>
    <row r="129" spans="1:15" ht="12" customHeight="1">
      <c r="A129" s="10"/>
      <c r="B129" s="10"/>
      <c r="L129" s="10"/>
      <c r="O129" s="10"/>
    </row>
    <row r="130" spans="1:15" ht="12" customHeight="1">
      <c r="A130" s="10"/>
      <c r="B130" s="10"/>
      <c r="L130" s="10"/>
      <c r="O130" s="10"/>
    </row>
    <row r="131" spans="1:15" ht="12" customHeight="1">
      <c r="A131" s="10"/>
      <c r="B131" s="10"/>
      <c r="L131" s="10"/>
      <c r="O131" s="10"/>
    </row>
    <row r="132" spans="1:15" ht="12" customHeight="1">
      <c r="A132" s="10"/>
      <c r="B132" s="10"/>
      <c r="L132" s="10"/>
      <c r="O132" s="10"/>
    </row>
    <row r="133" spans="1:15" ht="12" customHeight="1">
      <c r="A133" s="10"/>
      <c r="B133" s="10"/>
      <c r="L133" s="10"/>
      <c r="O133" s="10"/>
    </row>
    <row r="134" spans="1:15" ht="12" customHeight="1">
      <c r="A134" s="10"/>
      <c r="B134" s="10"/>
      <c r="L134" s="10"/>
      <c r="O134" s="10"/>
    </row>
    <row r="135" spans="1:15" ht="12" customHeight="1">
      <c r="A135" s="10"/>
      <c r="B135" s="10"/>
      <c r="L135" s="10"/>
      <c r="O135" s="10"/>
    </row>
    <row r="136" spans="1:15" ht="12" customHeight="1">
      <c r="A136" s="10"/>
      <c r="B136" s="10"/>
      <c r="L136" s="10"/>
      <c r="O136" s="10"/>
    </row>
    <row r="137" spans="1:15" ht="12" customHeight="1">
      <c r="A137" s="10"/>
      <c r="B137" s="10"/>
      <c r="L137" s="10"/>
      <c r="O137" s="10"/>
    </row>
    <row r="138" spans="1:15" ht="12" customHeight="1">
      <c r="A138" s="10"/>
      <c r="B138" s="10"/>
      <c r="L138" s="10"/>
      <c r="O138" s="10"/>
    </row>
    <row r="139" spans="1:15" ht="12" customHeight="1">
      <c r="A139" s="10"/>
      <c r="B139" s="10"/>
      <c r="L139" s="10"/>
      <c r="O139" s="10"/>
    </row>
    <row r="140" spans="1:15" ht="12" customHeight="1">
      <c r="A140" s="10"/>
      <c r="B140" s="10"/>
      <c r="L140" s="10"/>
      <c r="O140" s="10"/>
    </row>
    <row r="141" spans="1:15" ht="12" customHeight="1">
      <c r="A141" s="10"/>
      <c r="B141" s="10"/>
      <c r="L141" s="10"/>
      <c r="O141" s="10"/>
    </row>
    <row r="142" spans="1:15" ht="12" customHeight="1">
      <c r="A142" s="10"/>
      <c r="B142" s="10"/>
      <c r="L142" s="10"/>
      <c r="O142" s="10"/>
    </row>
    <row r="143" spans="1:15" ht="12" customHeight="1">
      <c r="A143" s="10"/>
      <c r="B143" s="10"/>
      <c r="L143" s="10"/>
      <c r="O143" s="10"/>
    </row>
    <row r="144" spans="1:15" ht="12" customHeight="1">
      <c r="A144" s="10"/>
      <c r="B144" s="10"/>
      <c r="L144" s="10"/>
      <c r="O144" s="10"/>
    </row>
    <row r="145" spans="1:15" ht="12" customHeight="1">
      <c r="A145" s="10"/>
      <c r="B145" s="10"/>
      <c r="L145" s="10"/>
      <c r="O145" s="10"/>
    </row>
    <row r="146" spans="1:15" ht="12" customHeight="1">
      <c r="A146" s="10"/>
      <c r="B146" s="10"/>
      <c r="L146" s="10"/>
      <c r="O146" s="10"/>
    </row>
    <row r="147" spans="1:15" ht="12" customHeight="1">
      <c r="A147" s="10"/>
      <c r="B147" s="10"/>
      <c r="L147" s="10"/>
      <c r="O147" s="10"/>
    </row>
    <row r="148" spans="1:15" ht="12" customHeight="1">
      <c r="A148" s="10"/>
      <c r="B148" s="10"/>
      <c r="L148" s="10"/>
      <c r="O148" s="10"/>
    </row>
    <row r="149" spans="1:15" ht="12" customHeight="1">
      <c r="A149" s="10"/>
      <c r="B149" s="10"/>
      <c r="L149" s="10"/>
      <c r="O149" s="10"/>
    </row>
    <row r="150" spans="1:15" ht="12" customHeight="1">
      <c r="A150" s="10"/>
      <c r="B150" s="10"/>
      <c r="L150" s="10"/>
      <c r="O150" s="10"/>
    </row>
    <row r="151" spans="1:15" ht="12" customHeight="1">
      <c r="A151" s="10"/>
      <c r="B151" s="10"/>
      <c r="L151" s="10"/>
      <c r="O151" s="10"/>
    </row>
    <row r="152" spans="1:15" ht="12" customHeight="1">
      <c r="A152" s="10"/>
      <c r="B152" s="10"/>
      <c r="L152" s="10"/>
      <c r="O152" s="10"/>
    </row>
    <row r="153" spans="1:15" ht="12" customHeight="1">
      <c r="A153" s="10"/>
      <c r="B153" s="10"/>
      <c r="L153" s="10"/>
      <c r="O153" s="10"/>
    </row>
    <row r="154" spans="1:15" ht="12" customHeight="1">
      <c r="A154" s="10"/>
      <c r="B154" s="10"/>
      <c r="L154" s="10"/>
      <c r="O154" s="10"/>
    </row>
    <row r="155" spans="1:15" ht="12" customHeight="1">
      <c r="A155" s="10"/>
      <c r="B155" s="10"/>
      <c r="L155" s="10"/>
      <c r="O155" s="10"/>
    </row>
    <row r="156" spans="1:15" ht="12" customHeight="1">
      <c r="A156" s="10"/>
      <c r="B156" s="10"/>
      <c r="L156" s="10"/>
      <c r="O156" s="10"/>
    </row>
    <row r="157" spans="1:15" ht="12" customHeight="1">
      <c r="A157" s="10"/>
      <c r="B157" s="10"/>
      <c r="L157" s="10"/>
      <c r="O157" s="10"/>
    </row>
    <row r="158" spans="1:15" ht="12" customHeight="1">
      <c r="A158" s="10"/>
      <c r="B158" s="10"/>
      <c r="L158" s="10"/>
      <c r="O158" s="10"/>
    </row>
    <row r="159" spans="1:15" ht="12" customHeight="1">
      <c r="A159" s="10"/>
      <c r="B159" s="10"/>
      <c r="L159" s="10"/>
      <c r="O159" s="10"/>
    </row>
    <row r="160" spans="1:15" ht="12" customHeight="1">
      <c r="A160" s="10"/>
      <c r="B160" s="10"/>
      <c r="L160" s="10"/>
      <c r="O160" s="10"/>
    </row>
    <row r="161" spans="1:15" ht="12" customHeight="1">
      <c r="A161" s="10"/>
      <c r="B161" s="10"/>
      <c r="L161" s="10"/>
      <c r="O161" s="10"/>
    </row>
    <row r="162" spans="1:15" ht="12" customHeight="1">
      <c r="A162" s="10"/>
      <c r="B162" s="10"/>
      <c r="L162" s="10"/>
      <c r="O162" s="10"/>
    </row>
    <row r="163" spans="1:15" ht="12" customHeight="1">
      <c r="A163" s="10"/>
      <c r="B163" s="10"/>
      <c r="L163" s="10"/>
      <c r="O163" s="10"/>
    </row>
    <row r="164" spans="1:15" ht="12" customHeight="1">
      <c r="A164" s="10"/>
      <c r="B164" s="10"/>
      <c r="L164" s="10"/>
      <c r="O164" s="10"/>
    </row>
    <row r="165" spans="1:15" ht="12" customHeight="1">
      <c r="A165" s="10"/>
      <c r="B165" s="10"/>
      <c r="L165" s="10"/>
      <c r="O165" s="10"/>
    </row>
    <row r="166" spans="1:15" ht="12" customHeight="1">
      <c r="A166" s="10"/>
      <c r="B166" s="10"/>
      <c r="L166" s="10"/>
      <c r="O166" s="10"/>
    </row>
    <row r="167" spans="1:15" ht="12" customHeight="1">
      <c r="A167" s="10"/>
      <c r="B167" s="10"/>
      <c r="L167" s="10"/>
      <c r="O167" s="10"/>
    </row>
    <row r="168" spans="1:15" ht="12" customHeight="1">
      <c r="A168" s="10"/>
      <c r="B168" s="10"/>
      <c r="L168" s="10"/>
      <c r="O168" s="10"/>
    </row>
    <row r="169" spans="1:15" ht="12" customHeight="1">
      <c r="A169" s="10"/>
      <c r="B169" s="10"/>
      <c r="L169" s="10"/>
      <c r="O169" s="10"/>
    </row>
    <row r="170" spans="1:15" ht="12" customHeight="1">
      <c r="A170" s="10"/>
      <c r="B170" s="10"/>
      <c r="L170" s="10"/>
      <c r="O170" s="10"/>
    </row>
    <row r="171" spans="1:15" ht="12" customHeight="1">
      <c r="A171" s="10"/>
      <c r="B171" s="10"/>
      <c r="L171" s="10"/>
      <c r="O171" s="10"/>
    </row>
    <row r="172" spans="1:15" ht="12" customHeight="1">
      <c r="A172" s="10"/>
      <c r="B172" s="10"/>
      <c r="L172" s="10"/>
      <c r="O172" s="10"/>
    </row>
    <row r="173" spans="1:15" ht="12" customHeight="1">
      <c r="A173" s="10"/>
      <c r="B173" s="10"/>
      <c r="L173" s="10"/>
      <c r="O173" s="10"/>
    </row>
    <row r="174" spans="1:15" ht="12" customHeight="1">
      <c r="A174" s="10"/>
      <c r="B174" s="10"/>
      <c r="L174" s="10"/>
      <c r="O174" s="10"/>
    </row>
    <row r="175" spans="1:15" ht="12" customHeight="1">
      <c r="A175" s="10"/>
      <c r="B175" s="10"/>
      <c r="L175" s="10"/>
      <c r="O175" s="10"/>
    </row>
    <row r="176" spans="1:15" ht="12" customHeight="1">
      <c r="A176" s="10"/>
      <c r="B176" s="10"/>
      <c r="L176" s="10"/>
      <c r="O176" s="10"/>
    </row>
    <row r="177" spans="1:15" ht="12" customHeight="1">
      <c r="A177" s="10"/>
      <c r="B177" s="10"/>
      <c r="L177" s="10"/>
      <c r="O177" s="10"/>
    </row>
    <row r="178" spans="1:15" ht="12" customHeight="1">
      <c r="A178" s="10"/>
      <c r="B178" s="10"/>
      <c r="L178" s="10"/>
      <c r="O178" s="10"/>
    </row>
    <row r="179" spans="1:15" ht="12" customHeight="1">
      <c r="A179" s="10"/>
      <c r="B179" s="10"/>
      <c r="L179" s="10"/>
      <c r="O179" s="10"/>
    </row>
    <row r="180" spans="1:15" ht="12" customHeight="1">
      <c r="A180" s="10"/>
      <c r="B180" s="10"/>
      <c r="L180" s="10"/>
      <c r="O180" s="10"/>
    </row>
    <row r="181" spans="1:15" ht="12" customHeight="1">
      <c r="A181" s="10"/>
      <c r="B181" s="10"/>
      <c r="L181" s="10"/>
      <c r="O181" s="10"/>
    </row>
    <row r="182" spans="1:15" ht="12" customHeight="1">
      <c r="A182" s="10"/>
      <c r="B182" s="10"/>
      <c r="L182" s="10"/>
      <c r="O182" s="10"/>
    </row>
    <row r="183" spans="1:15" ht="12" customHeight="1">
      <c r="A183" s="10"/>
      <c r="B183" s="10"/>
      <c r="L183" s="10"/>
      <c r="O183" s="10"/>
    </row>
    <row r="184" spans="1:15" ht="12" customHeight="1">
      <c r="A184" s="10"/>
      <c r="B184" s="10"/>
      <c r="L184" s="10"/>
      <c r="O184" s="10"/>
    </row>
    <row r="185" spans="1:15" ht="12" customHeight="1">
      <c r="A185" s="10"/>
      <c r="B185" s="10"/>
      <c r="L185" s="10"/>
      <c r="O185" s="10"/>
    </row>
    <row r="186" spans="1:15" ht="12" customHeight="1">
      <c r="A186" s="10"/>
      <c r="B186" s="10"/>
      <c r="L186" s="10"/>
      <c r="O186" s="10"/>
    </row>
    <row r="187" spans="1:15" ht="12" customHeight="1">
      <c r="A187" s="10"/>
      <c r="B187" s="10"/>
      <c r="L187" s="10"/>
      <c r="O187" s="10"/>
    </row>
    <row r="188" spans="1:15" ht="12" customHeight="1">
      <c r="A188" s="10"/>
      <c r="B188" s="10"/>
      <c r="L188" s="10"/>
      <c r="O188" s="10"/>
    </row>
    <row r="189" spans="1:15" ht="12" customHeight="1">
      <c r="A189" s="10"/>
      <c r="B189" s="10"/>
      <c r="L189" s="10"/>
      <c r="O189" s="10"/>
    </row>
    <row r="190" spans="1:15" ht="12" customHeight="1">
      <c r="A190" s="10"/>
      <c r="B190" s="10"/>
      <c r="L190" s="10"/>
      <c r="O190" s="10"/>
    </row>
    <row r="191" spans="1:15" ht="12" customHeight="1">
      <c r="A191" s="10"/>
      <c r="B191" s="10"/>
      <c r="L191" s="10"/>
      <c r="O191" s="10"/>
    </row>
    <row r="192" spans="1:15" ht="12" customHeight="1">
      <c r="A192" s="10"/>
      <c r="B192" s="10"/>
      <c r="L192" s="10"/>
      <c r="O192" s="10"/>
    </row>
    <row r="193" spans="1:15" ht="12" customHeight="1">
      <c r="A193" s="10"/>
      <c r="B193" s="10"/>
      <c r="L193" s="10"/>
      <c r="O193" s="10"/>
    </row>
    <row r="194" spans="1:15" ht="12" customHeight="1">
      <c r="A194" s="10"/>
      <c r="B194" s="10"/>
      <c r="L194" s="10"/>
      <c r="O194" s="10"/>
    </row>
    <row r="195" spans="1:15" ht="12" customHeight="1">
      <c r="A195" s="10"/>
      <c r="B195" s="10"/>
      <c r="L195" s="10"/>
      <c r="O195" s="10"/>
    </row>
    <row r="196" spans="1:15" ht="12" customHeight="1">
      <c r="A196" s="10"/>
      <c r="B196" s="10"/>
      <c r="L196" s="10"/>
      <c r="O196" s="10"/>
    </row>
    <row r="197" spans="1:15" ht="12" customHeight="1">
      <c r="A197" s="10"/>
      <c r="B197" s="10"/>
      <c r="L197" s="10"/>
      <c r="O197" s="10"/>
    </row>
    <row r="198" spans="1:15" ht="12" customHeight="1">
      <c r="A198" s="10"/>
      <c r="B198" s="10"/>
      <c r="L198" s="10"/>
      <c r="O198" s="10"/>
    </row>
    <row r="199" spans="1:15" ht="12" customHeight="1">
      <c r="A199" s="10"/>
      <c r="B199" s="10"/>
      <c r="L199" s="10"/>
      <c r="O199" s="10"/>
    </row>
    <row r="200" spans="1:15" ht="12" customHeight="1">
      <c r="A200" s="10"/>
      <c r="B200" s="10"/>
      <c r="L200" s="10"/>
      <c r="O200" s="10"/>
    </row>
    <row r="201" spans="1:15" ht="12" customHeight="1">
      <c r="A201" s="10"/>
      <c r="B201" s="10"/>
      <c r="L201" s="10"/>
      <c r="O201" s="10"/>
    </row>
    <row r="202" spans="1:15" ht="12" customHeight="1">
      <c r="A202" s="10"/>
      <c r="B202" s="10"/>
      <c r="L202" s="10"/>
      <c r="O202" s="10"/>
    </row>
    <row r="203" spans="1:15" ht="12" customHeight="1">
      <c r="A203" s="10"/>
      <c r="B203" s="10"/>
      <c r="L203" s="10"/>
      <c r="O203" s="10"/>
    </row>
    <row r="204" spans="1:15" ht="12" customHeight="1">
      <c r="A204" s="10"/>
      <c r="B204" s="10"/>
      <c r="L204" s="10"/>
      <c r="O204" s="10"/>
    </row>
    <row r="205" spans="1:15" ht="12" customHeight="1">
      <c r="A205" s="10"/>
      <c r="B205" s="10"/>
      <c r="L205" s="10"/>
      <c r="O205" s="10"/>
    </row>
    <row r="206" spans="1:15" ht="12" customHeight="1">
      <c r="A206" s="10"/>
      <c r="B206" s="10"/>
      <c r="L206" s="10"/>
      <c r="O206" s="10"/>
    </row>
    <row r="207" spans="1:15" ht="12" customHeight="1">
      <c r="A207" s="10"/>
      <c r="B207" s="10"/>
      <c r="L207" s="10"/>
      <c r="O207" s="10"/>
    </row>
    <row r="208" spans="1:15" ht="12" customHeight="1">
      <c r="A208" s="10"/>
      <c r="B208" s="10"/>
      <c r="L208" s="10"/>
      <c r="O208" s="10"/>
    </row>
    <row r="209" spans="1:15" ht="12" customHeight="1">
      <c r="A209" s="10"/>
      <c r="B209" s="10"/>
      <c r="L209" s="10"/>
      <c r="O209" s="10"/>
    </row>
    <row r="210" spans="1:15" ht="12" customHeight="1">
      <c r="A210" s="10"/>
      <c r="B210" s="10"/>
      <c r="L210" s="10"/>
      <c r="O210" s="10"/>
    </row>
    <row r="211" spans="1:15" ht="12" customHeight="1">
      <c r="A211" s="10"/>
      <c r="B211" s="10"/>
      <c r="L211" s="10"/>
      <c r="O211" s="10"/>
    </row>
    <row r="212" spans="1:15" ht="12" customHeight="1">
      <c r="A212" s="10"/>
      <c r="B212" s="10"/>
      <c r="L212" s="10"/>
      <c r="O212" s="10"/>
    </row>
    <row r="213" spans="1:15" ht="12" customHeight="1">
      <c r="A213" s="10"/>
      <c r="B213" s="10"/>
      <c r="L213" s="10"/>
      <c r="O213" s="10"/>
    </row>
    <row r="214" spans="1:15" ht="12" customHeight="1">
      <c r="A214" s="10"/>
      <c r="B214" s="10"/>
      <c r="L214" s="10"/>
      <c r="O214" s="10"/>
    </row>
    <row r="215" spans="1:15" ht="12" customHeight="1">
      <c r="A215" s="10"/>
      <c r="B215" s="10"/>
      <c r="L215" s="10"/>
      <c r="O215" s="10"/>
    </row>
    <row r="216" spans="1:15" ht="12" customHeight="1">
      <c r="A216" s="10"/>
      <c r="B216" s="10"/>
      <c r="L216" s="10"/>
      <c r="O216" s="10"/>
    </row>
    <row r="217" spans="1:15" ht="12" customHeight="1">
      <c r="A217" s="10"/>
      <c r="B217" s="10"/>
      <c r="L217" s="10"/>
      <c r="O217" s="10"/>
    </row>
    <row r="218" spans="1:15" ht="12" customHeight="1">
      <c r="A218" s="10"/>
      <c r="B218" s="10"/>
      <c r="L218" s="10"/>
      <c r="O218" s="10"/>
    </row>
    <row r="219" spans="1:15" ht="12" customHeight="1">
      <c r="A219" s="10"/>
      <c r="B219" s="10"/>
      <c r="L219" s="10"/>
      <c r="O219" s="10"/>
    </row>
    <row r="220" spans="1:15" ht="12" customHeight="1">
      <c r="A220" s="10"/>
      <c r="B220" s="10"/>
      <c r="L220" s="10"/>
      <c r="O220" s="10"/>
    </row>
    <row r="221" spans="1:15" ht="12" customHeight="1">
      <c r="A221" s="10"/>
      <c r="B221" s="10"/>
      <c r="L221" s="10"/>
      <c r="O221" s="10"/>
    </row>
    <row r="222" spans="1:15" ht="12" customHeight="1">
      <c r="A222" s="10"/>
      <c r="B222" s="10"/>
      <c r="L222" s="10"/>
      <c r="O222" s="10"/>
    </row>
    <row r="223" spans="1:15" ht="12" customHeight="1">
      <c r="A223" s="10"/>
      <c r="B223" s="10"/>
      <c r="L223" s="10"/>
      <c r="O223" s="10"/>
    </row>
    <row r="224" spans="1:15" ht="12" customHeight="1">
      <c r="A224" s="10"/>
      <c r="B224" s="10"/>
      <c r="L224" s="10"/>
      <c r="O224" s="10"/>
    </row>
    <row r="225" spans="1:15" ht="12" customHeight="1">
      <c r="A225" s="10"/>
      <c r="B225" s="10"/>
      <c r="L225" s="10"/>
      <c r="O225" s="10"/>
    </row>
    <row r="226" spans="1:15" ht="12" customHeight="1">
      <c r="A226" s="10"/>
      <c r="B226" s="10"/>
      <c r="L226" s="10"/>
      <c r="O226" s="10"/>
    </row>
    <row r="227" spans="1:15" ht="12" customHeight="1">
      <c r="A227" s="10"/>
      <c r="B227" s="10"/>
      <c r="L227" s="10"/>
      <c r="O227" s="10"/>
    </row>
    <row r="228" spans="1:15" ht="12" customHeight="1">
      <c r="A228" s="10"/>
      <c r="B228" s="10"/>
      <c r="L228" s="10"/>
      <c r="O228" s="10"/>
    </row>
    <row r="229" spans="1:15" ht="12" customHeight="1">
      <c r="A229" s="10"/>
      <c r="B229" s="10"/>
      <c r="L229" s="10"/>
      <c r="O229" s="10"/>
    </row>
    <row r="230" spans="1:15" ht="12" customHeight="1">
      <c r="A230" s="10"/>
      <c r="B230" s="10"/>
      <c r="L230" s="10"/>
      <c r="O230" s="10"/>
    </row>
    <row r="231" spans="1:15" ht="12" customHeight="1">
      <c r="A231" s="10"/>
      <c r="B231" s="10"/>
      <c r="L231" s="10"/>
      <c r="O231" s="10"/>
    </row>
    <row r="232" spans="1:15" ht="12" customHeight="1">
      <c r="A232" s="10"/>
      <c r="B232" s="10"/>
      <c r="L232" s="10"/>
      <c r="O232" s="10"/>
    </row>
    <row r="233" spans="1:15" ht="12" customHeight="1">
      <c r="A233" s="10"/>
      <c r="B233" s="10"/>
      <c r="L233" s="10"/>
      <c r="O233" s="10"/>
    </row>
    <row r="234" spans="1:15" ht="12" customHeight="1">
      <c r="A234" s="10"/>
      <c r="B234" s="10"/>
      <c r="L234" s="10"/>
      <c r="O234" s="10"/>
    </row>
    <row r="235" spans="1:15" ht="12" customHeight="1">
      <c r="A235" s="10"/>
      <c r="B235" s="10"/>
      <c r="L235" s="10"/>
      <c r="O235" s="10"/>
    </row>
    <row r="236" spans="1:15" ht="12" customHeight="1">
      <c r="A236" s="10"/>
      <c r="B236" s="10"/>
      <c r="L236" s="10"/>
      <c r="O236" s="10"/>
    </row>
    <row r="237" spans="1:15" ht="12" customHeight="1">
      <c r="A237" s="10"/>
      <c r="B237" s="10"/>
      <c r="L237" s="10"/>
      <c r="O237" s="10"/>
    </row>
    <row r="238" spans="1:15" ht="12" customHeight="1">
      <c r="A238" s="10"/>
      <c r="B238" s="10"/>
      <c r="L238" s="10"/>
      <c r="O238" s="10"/>
    </row>
    <row r="239" spans="1:15" ht="12" customHeight="1">
      <c r="A239" s="10"/>
      <c r="B239" s="10"/>
      <c r="L239" s="10"/>
      <c r="O239" s="10"/>
    </row>
    <row r="240" spans="1:15" ht="12" customHeight="1">
      <c r="A240" s="10"/>
      <c r="B240" s="10"/>
      <c r="L240" s="10"/>
      <c r="O240" s="10"/>
    </row>
    <row r="241" spans="1:15" ht="12" customHeight="1">
      <c r="A241" s="10"/>
      <c r="B241" s="10"/>
      <c r="L241" s="10"/>
      <c r="O241" s="10"/>
    </row>
    <row r="242" spans="1:15" ht="12" customHeight="1">
      <c r="A242" s="10"/>
      <c r="B242" s="10"/>
      <c r="L242" s="10"/>
      <c r="O242" s="10"/>
    </row>
    <row r="243" spans="1:15" ht="12" customHeight="1">
      <c r="A243" s="10"/>
      <c r="B243" s="10"/>
      <c r="L243" s="10"/>
      <c r="O243" s="10"/>
    </row>
    <row r="244" spans="1:15" ht="12" customHeight="1">
      <c r="A244" s="10"/>
      <c r="B244" s="10"/>
      <c r="L244" s="10"/>
      <c r="O244" s="10"/>
    </row>
    <row r="245" spans="1:15" ht="12" customHeight="1">
      <c r="A245" s="10"/>
      <c r="B245" s="10"/>
      <c r="L245" s="10"/>
      <c r="O245" s="10"/>
    </row>
    <row r="246" spans="1:15" ht="12" customHeight="1">
      <c r="A246" s="10"/>
      <c r="B246" s="10"/>
      <c r="L246" s="10"/>
      <c r="O246" s="10"/>
    </row>
    <row r="247" spans="1:15" ht="12" customHeight="1">
      <c r="A247" s="10"/>
      <c r="B247" s="10"/>
      <c r="L247" s="10"/>
      <c r="O247" s="10"/>
    </row>
    <row r="248" spans="1:15" ht="12" customHeight="1">
      <c r="A248" s="10"/>
      <c r="B248" s="10"/>
      <c r="L248" s="10"/>
      <c r="O248" s="10"/>
    </row>
    <row r="249" spans="1:15" ht="12" customHeight="1">
      <c r="A249" s="10"/>
      <c r="B249" s="10"/>
      <c r="L249" s="10"/>
      <c r="O249" s="10"/>
    </row>
    <row r="250" spans="1:15" ht="12" customHeight="1">
      <c r="A250" s="10"/>
      <c r="B250" s="10"/>
      <c r="L250" s="10"/>
      <c r="O250" s="10"/>
    </row>
    <row r="251" spans="1:15" ht="12" customHeight="1">
      <c r="A251" s="10"/>
      <c r="B251" s="10"/>
      <c r="L251" s="10"/>
      <c r="O251" s="10"/>
    </row>
    <row r="252" spans="1:15" ht="12" customHeight="1">
      <c r="A252" s="10"/>
      <c r="B252" s="10"/>
      <c r="L252" s="10"/>
      <c r="O252" s="10"/>
    </row>
    <row r="253" spans="1:15" ht="12" customHeight="1">
      <c r="A253" s="10"/>
      <c r="B253" s="10"/>
      <c r="L253" s="10"/>
      <c r="O253" s="10"/>
    </row>
    <row r="254" spans="1:15" ht="12" customHeight="1">
      <c r="A254" s="10"/>
      <c r="B254" s="10"/>
      <c r="L254" s="10"/>
      <c r="O254" s="10"/>
    </row>
    <row r="255" spans="1:15" ht="12" customHeight="1">
      <c r="A255" s="10"/>
      <c r="B255" s="10"/>
      <c r="L255" s="10"/>
      <c r="O255" s="10"/>
    </row>
    <row r="256" spans="1:15" ht="12" customHeight="1">
      <c r="A256" s="10"/>
      <c r="B256" s="10"/>
      <c r="L256" s="10"/>
      <c r="O256" s="10"/>
    </row>
    <row r="257" spans="1:15" ht="12" customHeight="1">
      <c r="A257" s="10"/>
      <c r="B257" s="10"/>
      <c r="L257" s="10"/>
      <c r="O257" s="10"/>
    </row>
    <row r="258" spans="1:15" ht="12" customHeight="1">
      <c r="A258" s="10"/>
      <c r="B258" s="10"/>
      <c r="L258" s="10"/>
      <c r="O258" s="10"/>
    </row>
    <row r="259" spans="1:15" ht="12" customHeight="1">
      <c r="A259" s="10"/>
      <c r="B259" s="10"/>
      <c r="L259" s="10"/>
      <c r="O259" s="10"/>
    </row>
    <row r="260" spans="1:15" ht="12" customHeight="1">
      <c r="A260" s="10"/>
      <c r="B260" s="10"/>
      <c r="L260" s="10"/>
      <c r="O260" s="10"/>
    </row>
    <row r="261" spans="1:15" ht="12" customHeight="1">
      <c r="A261" s="10"/>
      <c r="B261" s="10"/>
      <c r="L261" s="10"/>
      <c r="O261" s="10"/>
    </row>
    <row r="262" spans="1:15" ht="12" customHeight="1">
      <c r="A262" s="10"/>
      <c r="B262" s="10"/>
      <c r="L262" s="10"/>
      <c r="O262" s="10"/>
    </row>
    <row r="263" spans="1:15" ht="12" customHeight="1">
      <c r="A263" s="10"/>
      <c r="B263" s="10"/>
      <c r="L263" s="10"/>
      <c r="O263" s="10"/>
    </row>
    <row r="264" spans="1:15" ht="12" customHeight="1">
      <c r="A264" s="10"/>
      <c r="B264" s="10"/>
      <c r="L264" s="10"/>
      <c r="O264" s="10"/>
    </row>
    <row r="265" spans="1:15" ht="12" customHeight="1">
      <c r="A265" s="10"/>
      <c r="B265" s="10"/>
      <c r="L265" s="10"/>
      <c r="O265" s="10"/>
    </row>
    <row r="266" spans="1:15" ht="12" customHeight="1">
      <c r="A266" s="10"/>
      <c r="B266" s="10"/>
      <c r="L266" s="10"/>
      <c r="O266" s="10"/>
    </row>
    <row r="267" spans="1:15" ht="12" customHeight="1">
      <c r="A267" s="10"/>
      <c r="B267" s="10"/>
      <c r="L267" s="10"/>
      <c r="O267" s="10"/>
    </row>
    <row r="268" spans="1:15" ht="12" customHeight="1">
      <c r="A268" s="10"/>
      <c r="B268" s="10"/>
      <c r="L268" s="10"/>
      <c r="O268" s="10"/>
    </row>
    <row r="269" spans="1:15" ht="12" customHeight="1">
      <c r="A269" s="10"/>
      <c r="B269" s="10"/>
      <c r="L269" s="10"/>
      <c r="O269" s="10"/>
    </row>
    <row r="270" spans="1:15" ht="12" customHeight="1">
      <c r="A270" s="10"/>
      <c r="B270" s="10"/>
      <c r="L270" s="10"/>
      <c r="O270" s="10"/>
    </row>
    <row r="271" spans="1:15" ht="12" customHeight="1">
      <c r="A271" s="10"/>
      <c r="B271" s="10"/>
      <c r="L271" s="10"/>
      <c r="O271" s="10"/>
    </row>
    <row r="272" spans="1:15" ht="12" customHeight="1">
      <c r="A272" s="10"/>
      <c r="B272" s="10"/>
      <c r="L272" s="10"/>
      <c r="O272" s="10"/>
    </row>
    <row r="273" spans="1:15" ht="12" customHeight="1">
      <c r="A273" s="10"/>
      <c r="B273" s="10"/>
      <c r="L273" s="10"/>
      <c r="O273" s="10"/>
    </row>
    <row r="274" spans="1:15" ht="12" customHeight="1">
      <c r="A274" s="10"/>
      <c r="B274" s="10"/>
      <c r="L274" s="10"/>
      <c r="O274" s="10"/>
    </row>
    <row r="275" spans="1:15" ht="12" customHeight="1">
      <c r="A275" s="10"/>
      <c r="B275" s="10"/>
      <c r="L275" s="10"/>
      <c r="O275" s="10"/>
    </row>
    <row r="276" spans="1:15" ht="12" customHeight="1">
      <c r="A276" s="10"/>
      <c r="B276" s="10"/>
      <c r="L276" s="10"/>
      <c r="O276" s="10"/>
    </row>
    <row r="277" spans="1:15" ht="12" customHeight="1">
      <c r="A277" s="10"/>
      <c r="B277" s="10"/>
      <c r="L277" s="10"/>
      <c r="O277" s="10"/>
    </row>
    <row r="278" spans="1:15" ht="12" customHeight="1">
      <c r="A278" s="10"/>
      <c r="B278" s="10"/>
      <c r="L278" s="10"/>
      <c r="O278" s="10"/>
    </row>
    <row r="279" spans="1:15" ht="12" customHeight="1">
      <c r="A279" s="10"/>
      <c r="B279" s="10"/>
      <c r="L279" s="10"/>
      <c r="O279" s="10"/>
    </row>
    <row r="280" spans="1:15" ht="12" customHeight="1">
      <c r="A280" s="10"/>
      <c r="B280" s="10"/>
      <c r="L280" s="10"/>
      <c r="O280" s="10"/>
    </row>
    <row r="281" spans="1:15" ht="12" customHeight="1">
      <c r="A281" s="10"/>
      <c r="B281" s="10"/>
      <c r="L281" s="10"/>
      <c r="O281" s="10"/>
    </row>
    <row r="282" spans="1:15" ht="12" customHeight="1">
      <c r="A282" s="10"/>
      <c r="B282" s="10"/>
      <c r="L282" s="10"/>
      <c r="O282" s="10"/>
    </row>
    <row r="283" spans="1:15" ht="12" customHeight="1">
      <c r="A283" s="10"/>
      <c r="B283" s="10"/>
      <c r="L283" s="10"/>
      <c r="O283" s="10"/>
    </row>
    <row r="284" spans="1:15" ht="12" customHeight="1">
      <c r="A284" s="10"/>
      <c r="B284" s="10"/>
      <c r="L284" s="10"/>
      <c r="O284" s="10"/>
    </row>
    <row r="285" spans="1:15" ht="12" customHeight="1">
      <c r="A285" s="10"/>
      <c r="B285" s="10"/>
      <c r="L285" s="10"/>
      <c r="O285" s="10"/>
    </row>
    <row r="286" spans="1:15" ht="12" customHeight="1">
      <c r="A286" s="10"/>
      <c r="B286" s="10"/>
      <c r="L286" s="10"/>
      <c r="O286" s="10"/>
    </row>
    <row r="287" spans="1:15" ht="12" customHeight="1">
      <c r="A287" s="10"/>
      <c r="B287" s="10"/>
      <c r="L287" s="10"/>
      <c r="O287" s="10"/>
    </row>
    <row r="288" spans="1:15" ht="12" customHeight="1">
      <c r="A288" s="10"/>
      <c r="B288" s="10"/>
      <c r="L288" s="10"/>
      <c r="O288" s="10"/>
    </row>
    <row r="289" spans="1:15" ht="12" customHeight="1">
      <c r="A289" s="10"/>
      <c r="B289" s="10"/>
      <c r="L289" s="10"/>
      <c r="O289" s="10"/>
    </row>
    <row r="290" spans="1:15" ht="12" customHeight="1">
      <c r="A290" s="10"/>
      <c r="B290" s="10"/>
      <c r="L290" s="10"/>
      <c r="O290" s="10"/>
    </row>
    <row r="291" spans="1:15" ht="12" customHeight="1">
      <c r="A291" s="10"/>
      <c r="B291" s="10"/>
      <c r="L291" s="10"/>
      <c r="O291" s="10"/>
    </row>
    <row r="292" spans="1:15" ht="12" customHeight="1">
      <c r="A292" s="10"/>
      <c r="B292" s="10"/>
      <c r="L292" s="10"/>
      <c r="O292" s="10"/>
    </row>
    <row r="293" spans="1:15" ht="12" customHeight="1">
      <c r="A293" s="10"/>
      <c r="B293" s="10"/>
      <c r="L293" s="10"/>
      <c r="O293" s="10"/>
    </row>
    <row r="294" spans="1:15" ht="12" customHeight="1">
      <c r="A294" s="10"/>
      <c r="B294" s="10"/>
      <c r="L294" s="10"/>
      <c r="O294" s="10"/>
    </row>
    <row r="295" spans="1:15" ht="12" customHeight="1">
      <c r="A295" s="10"/>
      <c r="B295" s="10"/>
      <c r="L295" s="10"/>
      <c r="O295" s="10"/>
    </row>
    <row r="296" spans="1:15" ht="12" customHeight="1">
      <c r="A296" s="10"/>
      <c r="B296" s="10"/>
      <c r="L296" s="10"/>
      <c r="O296" s="10"/>
    </row>
    <row r="297" spans="1:15" ht="12" customHeight="1">
      <c r="A297" s="10"/>
      <c r="B297" s="10"/>
      <c r="L297" s="10"/>
      <c r="O297" s="10"/>
    </row>
    <row r="298" spans="1:15" ht="12" customHeight="1">
      <c r="A298" s="10"/>
      <c r="B298" s="10"/>
      <c r="L298" s="10"/>
      <c r="O298" s="10"/>
    </row>
    <row r="299" spans="1:15" ht="12" customHeight="1">
      <c r="A299" s="10"/>
      <c r="B299" s="10"/>
      <c r="L299" s="10"/>
      <c r="O299" s="10"/>
    </row>
    <row r="300" spans="1:15" ht="12" customHeight="1">
      <c r="A300" s="10"/>
      <c r="B300" s="10"/>
      <c r="L300" s="10"/>
      <c r="O300" s="10"/>
    </row>
    <row r="301" spans="1:15" ht="12" customHeight="1">
      <c r="A301" s="10"/>
      <c r="B301" s="10"/>
      <c r="L301" s="10"/>
      <c r="O301" s="10"/>
    </row>
    <row r="302" spans="1:15" ht="12" customHeight="1">
      <c r="A302" s="10"/>
      <c r="B302" s="10"/>
      <c r="L302" s="10"/>
      <c r="O302" s="10"/>
    </row>
    <row r="303" spans="1:15" ht="12" customHeight="1">
      <c r="A303" s="10"/>
      <c r="B303" s="10"/>
      <c r="L303" s="10"/>
      <c r="O303" s="10"/>
    </row>
    <row r="304" spans="1:15" ht="12" customHeight="1">
      <c r="A304" s="10"/>
      <c r="B304" s="10"/>
      <c r="L304" s="10"/>
      <c r="O304" s="10"/>
    </row>
    <row r="305" spans="1:15" ht="12" customHeight="1">
      <c r="A305" s="10"/>
      <c r="B305" s="10"/>
      <c r="L305" s="10"/>
      <c r="O305" s="10"/>
    </row>
    <row r="306" spans="1:15" ht="12" customHeight="1">
      <c r="A306" s="10"/>
      <c r="B306" s="10"/>
      <c r="L306" s="10"/>
      <c r="O306" s="10"/>
    </row>
    <row r="307" spans="1:15" ht="12" customHeight="1">
      <c r="A307" s="10"/>
      <c r="B307" s="10"/>
      <c r="L307" s="10"/>
      <c r="O307" s="10"/>
    </row>
    <row r="308" spans="1:15" ht="12" customHeight="1">
      <c r="A308" s="10"/>
      <c r="B308" s="10"/>
      <c r="L308" s="10"/>
      <c r="O308" s="10"/>
    </row>
    <row r="309" spans="1:15" ht="12" customHeight="1">
      <c r="A309" s="10"/>
      <c r="B309" s="10"/>
      <c r="L309" s="10"/>
      <c r="O309" s="10"/>
    </row>
    <row r="310" spans="1:15" ht="12" customHeight="1">
      <c r="A310" s="10"/>
      <c r="B310" s="10"/>
      <c r="L310" s="10"/>
      <c r="O310" s="10"/>
    </row>
    <row r="311" spans="1:15" ht="12" customHeight="1">
      <c r="A311" s="10"/>
      <c r="B311" s="10"/>
      <c r="L311" s="10"/>
      <c r="O311" s="10"/>
    </row>
    <row r="312" spans="1:15" ht="12" customHeight="1">
      <c r="A312" s="10"/>
      <c r="B312" s="10"/>
      <c r="L312" s="10"/>
      <c r="O312" s="10"/>
    </row>
    <row r="313" spans="1:15" ht="12" customHeight="1">
      <c r="A313" s="10"/>
      <c r="B313" s="10"/>
      <c r="L313" s="10"/>
      <c r="O313" s="10"/>
    </row>
    <row r="314" spans="1:15" ht="12" customHeight="1">
      <c r="A314" s="10"/>
      <c r="B314" s="10"/>
      <c r="L314" s="10"/>
      <c r="O314" s="10"/>
    </row>
    <row r="315" spans="1:15" ht="12" customHeight="1">
      <c r="A315" s="10"/>
      <c r="B315" s="10"/>
      <c r="L315" s="10"/>
      <c r="O315" s="10"/>
    </row>
    <row r="316" spans="1:15" ht="12" customHeight="1">
      <c r="A316" s="10"/>
      <c r="B316" s="10"/>
      <c r="L316" s="10"/>
      <c r="O316" s="10"/>
    </row>
    <row r="317" spans="1:15" ht="12" customHeight="1">
      <c r="A317" s="10"/>
      <c r="B317" s="10"/>
      <c r="L317" s="10"/>
      <c r="O317" s="10"/>
    </row>
    <row r="318" spans="1:15" ht="12" customHeight="1">
      <c r="A318" s="10"/>
      <c r="B318" s="10"/>
      <c r="L318" s="10"/>
      <c r="O318" s="10"/>
    </row>
    <row r="319" spans="1:15" ht="12" customHeight="1">
      <c r="A319" s="10"/>
      <c r="B319" s="10"/>
      <c r="L319" s="10"/>
      <c r="O319" s="10"/>
    </row>
    <row r="320" spans="1:15" ht="12" customHeight="1">
      <c r="A320" s="10"/>
      <c r="B320" s="10"/>
      <c r="L320" s="10"/>
      <c r="O320" s="10"/>
    </row>
    <row r="321" spans="1:15" ht="12" customHeight="1">
      <c r="A321" s="10"/>
      <c r="B321" s="10"/>
      <c r="L321" s="10"/>
      <c r="O321" s="10"/>
    </row>
    <row r="322" spans="1:15" ht="12" customHeight="1">
      <c r="A322" s="10"/>
      <c r="B322" s="10"/>
      <c r="L322" s="10"/>
      <c r="O322" s="10"/>
    </row>
    <row r="323" spans="1:15" ht="12" customHeight="1">
      <c r="A323" s="10"/>
      <c r="B323" s="10"/>
      <c r="L323" s="10"/>
      <c r="O323" s="10"/>
    </row>
    <row r="324" spans="1:15" ht="12" customHeight="1">
      <c r="A324" s="10"/>
      <c r="B324" s="10"/>
      <c r="L324" s="10"/>
      <c r="O324" s="10"/>
    </row>
    <row r="325" spans="1:15" ht="12" customHeight="1">
      <c r="A325" s="10"/>
      <c r="B325" s="10"/>
      <c r="L325" s="10"/>
      <c r="O325" s="10"/>
    </row>
    <row r="326" spans="1:15" ht="12" customHeight="1">
      <c r="A326" s="10"/>
      <c r="B326" s="10"/>
      <c r="L326" s="10"/>
      <c r="O326" s="10"/>
    </row>
    <row r="327" spans="1:15" ht="12" customHeight="1">
      <c r="A327" s="10"/>
      <c r="B327" s="10"/>
      <c r="L327" s="10"/>
      <c r="O327" s="10"/>
    </row>
    <row r="328" spans="1:15" ht="12" customHeight="1">
      <c r="A328" s="10"/>
      <c r="B328" s="10"/>
      <c r="L328" s="10"/>
      <c r="O328" s="10"/>
    </row>
    <row r="329" spans="1:15" ht="12" customHeight="1">
      <c r="A329" s="10"/>
      <c r="B329" s="10"/>
      <c r="L329" s="10"/>
      <c r="O329" s="10"/>
    </row>
    <row r="330" spans="1:15" ht="12" customHeight="1">
      <c r="A330" s="10"/>
      <c r="B330" s="10"/>
      <c r="L330" s="10"/>
      <c r="O330" s="10"/>
    </row>
    <row r="331" spans="1:15" ht="12" customHeight="1">
      <c r="A331" s="10"/>
      <c r="B331" s="10"/>
      <c r="L331" s="10"/>
      <c r="O331" s="10"/>
    </row>
    <row r="332" spans="1:15" ht="12" customHeight="1">
      <c r="A332" s="10"/>
      <c r="B332" s="10"/>
      <c r="L332" s="10"/>
      <c r="O332" s="10"/>
    </row>
    <row r="333" spans="1:15" ht="12" customHeight="1">
      <c r="A333" s="10"/>
      <c r="B333" s="10"/>
      <c r="L333" s="10"/>
      <c r="O333" s="10"/>
    </row>
    <row r="334" spans="1:15" ht="12" customHeight="1">
      <c r="A334" s="10"/>
      <c r="B334" s="10"/>
      <c r="L334" s="10"/>
      <c r="O334" s="10"/>
    </row>
    <row r="335" spans="1:15" ht="12" customHeight="1">
      <c r="A335" s="10"/>
      <c r="B335" s="10"/>
      <c r="L335" s="10"/>
      <c r="O335" s="10"/>
    </row>
    <row r="336" spans="1:15" ht="12" customHeight="1">
      <c r="A336" s="10"/>
      <c r="B336" s="10"/>
      <c r="L336" s="10"/>
      <c r="O336" s="10"/>
    </row>
    <row r="337" spans="1:15" ht="12" customHeight="1">
      <c r="A337" s="10"/>
      <c r="B337" s="10"/>
      <c r="L337" s="10"/>
      <c r="O337" s="10"/>
    </row>
    <row r="338" spans="1:15" ht="12" customHeight="1">
      <c r="A338" s="10"/>
      <c r="B338" s="10"/>
      <c r="L338" s="10"/>
      <c r="O338" s="10"/>
    </row>
    <row r="339" spans="1:15" ht="12" customHeight="1">
      <c r="A339" s="10"/>
      <c r="B339" s="10"/>
      <c r="L339" s="10"/>
      <c r="O339" s="10"/>
    </row>
    <row r="340" spans="1:15" ht="12" customHeight="1">
      <c r="A340" s="10"/>
      <c r="B340" s="10"/>
      <c r="L340" s="10"/>
      <c r="O340" s="10"/>
    </row>
    <row r="341" spans="1:15" ht="12" customHeight="1">
      <c r="A341" s="10"/>
      <c r="B341" s="10"/>
      <c r="L341" s="10"/>
      <c r="O341" s="10"/>
    </row>
    <row r="342" spans="1:15" ht="12" customHeight="1">
      <c r="A342" s="10"/>
      <c r="B342" s="10"/>
      <c r="L342" s="10"/>
      <c r="O342" s="10"/>
    </row>
    <row r="343" spans="1:15" ht="12" customHeight="1">
      <c r="A343" s="10"/>
      <c r="B343" s="10"/>
      <c r="L343" s="10"/>
      <c r="O343" s="10"/>
    </row>
    <row r="344" spans="1:15" ht="12" customHeight="1">
      <c r="A344" s="10"/>
      <c r="B344" s="10"/>
      <c r="L344" s="10"/>
      <c r="O344" s="10"/>
    </row>
    <row r="345" spans="1:15" ht="12" customHeight="1">
      <c r="A345" s="10"/>
      <c r="B345" s="10"/>
      <c r="L345" s="10"/>
      <c r="O345" s="10"/>
    </row>
    <row r="346" spans="1:15" ht="12" customHeight="1">
      <c r="A346" s="10"/>
      <c r="B346" s="10"/>
      <c r="L346" s="10"/>
      <c r="O346" s="10"/>
    </row>
    <row r="347" spans="1:15" ht="12" customHeight="1">
      <c r="A347" s="10"/>
      <c r="B347" s="10"/>
      <c r="L347" s="10"/>
      <c r="O347" s="10"/>
    </row>
    <row r="348" spans="1:15" ht="12" customHeight="1">
      <c r="A348" s="10"/>
      <c r="B348" s="10"/>
      <c r="L348" s="10"/>
      <c r="O348" s="10"/>
    </row>
    <row r="349" spans="1:15" ht="12" customHeight="1">
      <c r="A349" s="10"/>
      <c r="B349" s="10"/>
      <c r="L349" s="10"/>
      <c r="O349" s="10"/>
    </row>
    <row r="350" spans="1:15" ht="12" customHeight="1">
      <c r="A350" s="10"/>
      <c r="B350" s="10"/>
      <c r="L350" s="10"/>
      <c r="O350" s="10"/>
    </row>
    <row r="351" spans="1:15" ht="12" customHeight="1">
      <c r="A351" s="10"/>
      <c r="B351" s="10"/>
      <c r="L351" s="10"/>
      <c r="O351" s="10"/>
    </row>
    <row r="352" spans="1:15" ht="12" customHeight="1">
      <c r="A352" s="10"/>
      <c r="B352" s="10"/>
      <c r="L352" s="10"/>
      <c r="O352" s="10"/>
    </row>
    <row r="353" spans="1:15" ht="12" customHeight="1">
      <c r="A353" s="10"/>
      <c r="B353" s="10"/>
      <c r="L353" s="10"/>
      <c r="O353" s="10"/>
    </row>
    <row r="354" spans="1:15" ht="12" customHeight="1">
      <c r="A354" s="10"/>
      <c r="B354" s="10"/>
      <c r="L354" s="10"/>
      <c r="O354" s="10"/>
    </row>
    <row r="355" spans="1:15" ht="12" customHeight="1">
      <c r="A355" s="10"/>
      <c r="B355" s="10"/>
      <c r="L355" s="10"/>
      <c r="O355" s="10"/>
    </row>
    <row r="356" spans="1:15" ht="12" customHeight="1">
      <c r="A356" s="10"/>
      <c r="B356" s="10"/>
      <c r="L356" s="10"/>
      <c r="O356" s="10"/>
    </row>
    <row r="357" spans="1:15" ht="12" customHeight="1">
      <c r="A357" s="10"/>
      <c r="B357" s="10"/>
      <c r="L357" s="10"/>
      <c r="O357" s="10"/>
    </row>
    <row r="358" spans="1:15" ht="12" customHeight="1">
      <c r="A358" s="10"/>
      <c r="B358" s="10"/>
      <c r="L358" s="10"/>
      <c r="O358" s="10"/>
    </row>
    <row r="359" spans="1:15" ht="12" customHeight="1">
      <c r="A359" s="10"/>
      <c r="B359" s="10"/>
      <c r="L359" s="10"/>
      <c r="O359" s="10"/>
    </row>
    <row r="360" spans="1:15" ht="12" customHeight="1">
      <c r="A360" s="10"/>
      <c r="B360" s="10"/>
      <c r="L360" s="10"/>
      <c r="O360" s="10"/>
    </row>
    <row r="361" spans="1:15" ht="12" customHeight="1">
      <c r="A361" s="10"/>
      <c r="B361" s="10"/>
      <c r="L361" s="10"/>
      <c r="O361" s="10"/>
    </row>
    <row r="362" spans="1:15" ht="12" customHeight="1">
      <c r="A362" s="10"/>
      <c r="B362" s="10"/>
      <c r="L362" s="10"/>
      <c r="O362" s="10"/>
    </row>
    <row r="363" spans="1:15" ht="12" customHeight="1">
      <c r="A363" s="10"/>
      <c r="B363" s="10"/>
      <c r="L363" s="10"/>
      <c r="O363" s="10"/>
    </row>
    <row r="364" spans="1:15" ht="12" customHeight="1">
      <c r="A364" s="10"/>
      <c r="B364" s="10"/>
      <c r="L364" s="10"/>
      <c r="O364" s="10"/>
    </row>
    <row r="365" spans="1:15" ht="12" customHeight="1">
      <c r="A365" s="10"/>
      <c r="B365" s="10"/>
      <c r="L365" s="10"/>
      <c r="O365" s="10"/>
    </row>
    <row r="366" spans="1:15" ht="12" customHeight="1">
      <c r="A366" s="10"/>
      <c r="B366" s="10"/>
      <c r="L366" s="10"/>
      <c r="O366" s="10"/>
    </row>
    <row r="367" spans="1:15" ht="12" customHeight="1">
      <c r="A367" s="10"/>
      <c r="B367" s="10"/>
      <c r="L367" s="10"/>
      <c r="O367" s="10"/>
    </row>
    <row r="368" spans="1:15" ht="12" customHeight="1">
      <c r="A368" s="10"/>
      <c r="B368" s="10"/>
      <c r="L368" s="10"/>
      <c r="O368" s="10"/>
    </row>
    <row r="369" spans="1:15" ht="12" customHeight="1">
      <c r="A369" s="10"/>
      <c r="B369" s="10"/>
      <c r="L369" s="10"/>
      <c r="O369" s="10"/>
    </row>
    <row r="370" spans="1:15" ht="12" customHeight="1">
      <c r="A370" s="10"/>
      <c r="B370" s="10"/>
      <c r="L370" s="10"/>
      <c r="O370" s="10"/>
    </row>
    <row r="371" spans="1:15" ht="12" customHeight="1">
      <c r="A371" s="10"/>
      <c r="B371" s="10"/>
      <c r="L371" s="10"/>
      <c r="O371" s="10"/>
    </row>
    <row r="372" spans="1:15" ht="12" customHeight="1">
      <c r="A372" s="10"/>
      <c r="B372" s="10"/>
      <c r="L372" s="10"/>
      <c r="O372" s="10"/>
    </row>
    <row r="373" spans="1:15" ht="12" customHeight="1">
      <c r="A373" s="10"/>
      <c r="B373" s="10"/>
      <c r="L373" s="10"/>
      <c r="O373" s="10"/>
    </row>
    <row r="374" spans="1:15" ht="12" customHeight="1">
      <c r="A374" s="10"/>
      <c r="B374" s="10"/>
      <c r="L374" s="10"/>
      <c r="O374" s="10"/>
    </row>
    <row r="375" spans="1:15" ht="12" customHeight="1">
      <c r="A375" s="10"/>
      <c r="B375" s="10"/>
      <c r="L375" s="10"/>
      <c r="O375" s="10"/>
    </row>
    <row r="376" spans="1:15" ht="12" customHeight="1">
      <c r="A376" s="10"/>
      <c r="B376" s="10"/>
      <c r="L376" s="10"/>
      <c r="O376" s="10"/>
    </row>
    <row r="377" spans="1:15" ht="12" customHeight="1">
      <c r="A377" s="10"/>
      <c r="B377" s="10"/>
      <c r="L377" s="10"/>
      <c r="O377" s="10"/>
    </row>
    <row r="378" spans="1:15" ht="12" customHeight="1">
      <c r="A378" s="10"/>
      <c r="B378" s="10"/>
      <c r="L378" s="10"/>
      <c r="O378" s="10"/>
    </row>
    <row r="379" spans="1:15" ht="12" customHeight="1">
      <c r="A379" s="10"/>
      <c r="B379" s="10"/>
      <c r="L379" s="10"/>
      <c r="O379" s="10"/>
    </row>
    <row r="380" spans="1:15" ht="12" customHeight="1">
      <c r="A380" s="10"/>
      <c r="B380" s="10"/>
      <c r="L380" s="10"/>
      <c r="O380" s="10"/>
    </row>
    <row r="381" spans="1:15" ht="12" customHeight="1">
      <c r="A381" s="10"/>
      <c r="B381" s="10"/>
      <c r="L381" s="10"/>
      <c r="O381" s="10"/>
    </row>
    <row r="382" spans="1:15" ht="12" customHeight="1">
      <c r="A382" s="10"/>
      <c r="B382" s="10"/>
      <c r="L382" s="10"/>
      <c r="O382" s="10"/>
    </row>
    <row r="383" spans="1:15" ht="12" customHeight="1">
      <c r="A383" s="10"/>
      <c r="B383" s="10"/>
      <c r="L383" s="10"/>
      <c r="O383" s="10"/>
    </row>
    <row r="384" spans="1:15" ht="12" customHeight="1">
      <c r="A384" s="10"/>
      <c r="B384" s="10"/>
      <c r="L384" s="10"/>
      <c r="O384" s="10"/>
    </row>
    <row r="385" spans="1:15" ht="12" customHeight="1">
      <c r="A385" s="10"/>
      <c r="B385" s="10"/>
      <c r="L385" s="10"/>
      <c r="O385" s="10"/>
    </row>
    <row r="386" spans="1:15" ht="12" customHeight="1">
      <c r="A386" s="10"/>
      <c r="B386" s="10"/>
      <c r="L386" s="10"/>
      <c r="O386" s="10"/>
    </row>
    <row r="387" spans="1:15" ht="12" customHeight="1">
      <c r="A387" s="10"/>
      <c r="B387" s="10"/>
      <c r="L387" s="10"/>
      <c r="O387" s="10"/>
    </row>
    <row r="388" spans="1:15" ht="12" customHeight="1">
      <c r="A388" s="10"/>
      <c r="B388" s="10"/>
      <c r="L388" s="10"/>
      <c r="O388" s="10"/>
    </row>
    <row r="389" spans="1:15" ht="12" customHeight="1">
      <c r="A389" s="10"/>
      <c r="B389" s="10"/>
      <c r="L389" s="10"/>
      <c r="O389" s="10"/>
    </row>
    <row r="390" spans="1:15" ht="12" customHeight="1">
      <c r="A390" s="10"/>
      <c r="B390" s="10"/>
      <c r="L390" s="10"/>
      <c r="O390" s="10"/>
    </row>
    <row r="391" spans="1:15" ht="12" customHeight="1">
      <c r="A391" s="10"/>
      <c r="B391" s="10"/>
      <c r="L391" s="10"/>
      <c r="O391" s="10"/>
    </row>
    <row r="392" spans="1:15" ht="12" customHeight="1">
      <c r="A392" s="10"/>
      <c r="B392" s="10"/>
      <c r="L392" s="10"/>
      <c r="O392" s="10"/>
    </row>
    <row r="393" spans="1:15" ht="12" customHeight="1">
      <c r="A393" s="10"/>
      <c r="B393" s="10"/>
      <c r="L393" s="10"/>
      <c r="O393" s="10"/>
    </row>
    <row r="394" spans="1:15" ht="12" customHeight="1">
      <c r="A394" s="10"/>
      <c r="B394" s="10"/>
      <c r="L394" s="10"/>
      <c r="O394" s="10"/>
    </row>
    <row r="395" spans="1:15" ht="12" customHeight="1">
      <c r="A395" s="10"/>
      <c r="B395" s="10"/>
      <c r="L395" s="10"/>
      <c r="O395" s="10"/>
    </row>
    <row r="396" spans="1:15" ht="12" customHeight="1">
      <c r="A396" s="10"/>
      <c r="B396" s="10"/>
      <c r="L396" s="10"/>
      <c r="O396" s="10"/>
    </row>
    <row r="397" spans="1:15" ht="12" customHeight="1">
      <c r="A397" s="10"/>
      <c r="B397" s="10"/>
      <c r="L397" s="10"/>
      <c r="O397" s="10"/>
    </row>
    <row r="398" spans="1:15" ht="12" customHeight="1">
      <c r="A398" s="10"/>
      <c r="B398" s="10"/>
      <c r="L398" s="10"/>
      <c r="O398" s="10"/>
    </row>
    <row r="399" spans="1:15" ht="12" customHeight="1">
      <c r="A399" s="10"/>
      <c r="B399" s="10"/>
      <c r="L399" s="10"/>
      <c r="O399" s="10"/>
    </row>
    <row r="400" spans="1:15" ht="12" customHeight="1">
      <c r="A400" s="10"/>
      <c r="B400" s="10"/>
      <c r="L400" s="10"/>
      <c r="O400" s="10"/>
    </row>
    <row r="401" spans="1:15" ht="12" customHeight="1">
      <c r="A401" s="10"/>
      <c r="B401" s="10"/>
      <c r="L401" s="10"/>
      <c r="O401" s="10"/>
    </row>
    <row r="402" spans="1:15" ht="12" customHeight="1">
      <c r="A402" s="10"/>
      <c r="B402" s="10"/>
      <c r="L402" s="10"/>
      <c r="O402" s="10"/>
    </row>
    <row r="403" spans="1:15" ht="12" customHeight="1">
      <c r="A403" s="10"/>
      <c r="B403" s="10"/>
      <c r="L403" s="10"/>
      <c r="O403" s="10"/>
    </row>
    <row r="404" spans="1:15" ht="12" customHeight="1">
      <c r="A404" s="10"/>
      <c r="B404" s="10"/>
      <c r="L404" s="10"/>
      <c r="O404" s="10"/>
    </row>
    <row r="405" spans="1:15" ht="12" customHeight="1">
      <c r="A405" s="10"/>
      <c r="B405" s="10"/>
      <c r="L405" s="10"/>
      <c r="O405" s="10"/>
    </row>
    <row r="406" spans="1:15" ht="12" customHeight="1">
      <c r="A406" s="10"/>
      <c r="B406" s="10"/>
      <c r="L406" s="10"/>
      <c r="O406" s="10"/>
    </row>
    <row r="407" spans="1:15" ht="12" customHeight="1">
      <c r="A407" s="10"/>
      <c r="B407" s="10"/>
      <c r="L407" s="10"/>
      <c r="O407" s="10"/>
    </row>
    <row r="408" spans="1:15" ht="12" customHeight="1">
      <c r="A408" s="10"/>
      <c r="B408" s="10"/>
      <c r="L408" s="10"/>
      <c r="O408" s="10"/>
    </row>
    <row r="409" spans="1:15" ht="12" customHeight="1">
      <c r="A409" s="10"/>
      <c r="B409" s="10"/>
      <c r="L409" s="10"/>
      <c r="O409" s="10"/>
    </row>
    <row r="410" spans="1:15" ht="12" customHeight="1">
      <c r="A410" s="10"/>
      <c r="B410" s="10"/>
      <c r="L410" s="10"/>
      <c r="O410" s="10"/>
    </row>
    <row r="411" spans="1:15" ht="12" customHeight="1">
      <c r="A411" s="10"/>
      <c r="B411" s="10"/>
      <c r="L411" s="10"/>
      <c r="O411" s="10"/>
    </row>
    <row r="412" spans="1:15" ht="12" customHeight="1">
      <c r="A412" s="10"/>
      <c r="B412" s="10"/>
      <c r="L412" s="10"/>
      <c r="O412" s="10"/>
    </row>
    <row r="413" spans="1:15" ht="12" customHeight="1">
      <c r="A413" s="10"/>
      <c r="B413" s="10"/>
      <c r="L413" s="10"/>
      <c r="O413" s="10"/>
    </row>
    <row r="414" spans="1:15" ht="12" customHeight="1">
      <c r="A414" s="10"/>
      <c r="B414" s="10"/>
      <c r="L414" s="10"/>
      <c r="O414" s="10"/>
    </row>
    <row r="415" spans="1:15" ht="12" customHeight="1">
      <c r="A415" s="10"/>
      <c r="B415" s="10"/>
      <c r="L415" s="10"/>
      <c r="O415" s="10"/>
    </row>
    <row r="416" spans="1:15" ht="12" customHeight="1">
      <c r="A416" s="10"/>
      <c r="B416" s="10"/>
      <c r="L416" s="10"/>
      <c r="O416" s="10"/>
    </row>
    <row r="417" spans="1:15" ht="12" customHeight="1">
      <c r="A417" s="10"/>
      <c r="B417" s="10"/>
      <c r="L417" s="10"/>
      <c r="O417" s="10"/>
    </row>
    <row r="418" spans="1:15" ht="12" customHeight="1">
      <c r="A418" s="10"/>
      <c r="B418" s="10"/>
      <c r="L418" s="10"/>
      <c r="O418" s="10"/>
    </row>
    <row r="419" spans="1:15" ht="12" customHeight="1">
      <c r="A419" s="10"/>
      <c r="B419" s="10"/>
      <c r="L419" s="10"/>
      <c r="O419" s="10"/>
    </row>
    <row r="420" spans="1:15" ht="12" customHeight="1">
      <c r="A420" s="10"/>
      <c r="B420" s="10"/>
      <c r="L420" s="10"/>
      <c r="O420" s="10"/>
    </row>
    <row r="421" spans="1:15" ht="12" customHeight="1">
      <c r="A421" s="10"/>
      <c r="B421" s="10"/>
      <c r="L421" s="10"/>
      <c r="O421" s="10"/>
    </row>
    <row r="422" spans="1:15" ht="12" customHeight="1">
      <c r="A422" s="10"/>
      <c r="B422" s="10"/>
      <c r="L422" s="10"/>
      <c r="O422" s="10"/>
    </row>
    <row r="423" spans="1:15" ht="12" customHeight="1">
      <c r="A423" s="10"/>
      <c r="B423" s="10"/>
      <c r="L423" s="10"/>
      <c r="O423" s="10"/>
    </row>
    <row r="424" spans="1:15" ht="12" customHeight="1">
      <c r="A424" s="10"/>
      <c r="B424" s="10"/>
      <c r="L424" s="10"/>
      <c r="O424" s="10"/>
    </row>
    <row r="425" spans="1:15" ht="12" customHeight="1">
      <c r="A425" s="10"/>
      <c r="B425" s="10"/>
      <c r="L425" s="10"/>
      <c r="O425" s="10"/>
    </row>
    <row r="426" spans="1:15" ht="12" customHeight="1">
      <c r="A426" s="10"/>
      <c r="B426" s="10"/>
      <c r="L426" s="10"/>
      <c r="O426" s="10"/>
    </row>
    <row r="427" spans="1:15" ht="12" customHeight="1">
      <c r="A427" s="10"/>
      <c r="B427" s="10"/>
      <c r="L427" s="10"/>
      <c r="O427" s="10"/>
    </row>
    <row r="428" spans="1:15" ht="12" customHeight="1">
      <c r="A428" s="10"/>
      <c r="B428" s="10"/>
      <c r="L428" s="10"/>
      <c r="O428" s="10"/>
    </row>
    <row r="429" spans="1:15" ht="12" customHeight="1">
      <c r="A429" s="10"/>
      <c r="B429" s="10"/>
      <c r="L429" s="10"/>
      <c r="O429" s="10"/>
    </row>
    <row r="430" spans="1:15" ht="12" customHeight="1">
      <c r="A430" s="10"/>
      <c r="B430" s="10"/>
      <c r="L430" s="10"/>
      <c r="O430" s="10"/>
    </row>
    <row r="431" spans="1:15" ht="12" customHeight="1">
      <c r="A431" s="10"/>
      <c r="B431" s="10"/>
      <c r="L431" s="10"/>
      <c r="O431" s="10"/>
    </row>
    <row r="432" spans="1:15" ht="12" customHeight="1">
      <c r="A432" s="10"/>
      <c r="B432" s="10"/>
      <c r="L432" s="10"/>
      <c r="O432" s="10"/>
    </row>
    <row r="433" spans="1:15" ht="12" customHeight="1">
      <c r="A433" s="10"/>
      <c r="B433" s="10"/>
      <c r="L433" s="10"/>
      <c r="O433" s="10"/>
    </row>
    <row r="434" spans="1:15" ht="12" customHeight="1">
      <c r="A434" s="10"/>
      <c r="B434" s="10"/>
      <c r="L434" s="10"/>
      <c r="O434" s="10"/>
    </row>
    <row r="435" spans="1:15" ht="12" customHeight="1">
      <c r="A435" s="10"/>
      <c r="B435" s="10"/>
      <c r="L435" s="10"/>
      <c r="O435" s="10"/>
    </row>
    <row r="436" spans="1:15" ht="12" customHeight="1">
      <c r="A436" s="10"/>
      <c r="B436" s="10"/>
      <c r="L436" s="10"/>
      <c r="O436" s="10"/>
    </row>
    <row r="437" spans="1:15" ht="12" customHeight="1">
      <c r="A437" s="10"/>
      <c r="B437" s="10"/>
      <c r="L437" s="10"/>
      <c r="O437" s="10"/>
    </row>
    <row r="438" spans="1:15" ht="12" customHeight="1">
      <c r="A438" s="10"/>
      <c r="B438" s="10"/>
      <c r="L438" s="10"/>
      <c r="O438" s="10"/>
    </row>
    <row r="439" spans="1:15" ht="12" customHeight="1">
      <c r="A439" s="10"/>
      <c r="B439" s="10"/>
      <c r="L439" s="10"/>
      <c r="O439" s="10"/>
    </row>
    <row r="440" spans="1:15" ht="12" customHeight="1">
      <c r="A440" s="10"/>
      <c r="B440" s="10"/>
      <c r="L440" s="10"/>
      <c r="O440" s="10"/>
    </row>
    <row r="441" spans="1:15" ht="12" customHeight="1">
      <c r="A441" s="10"/>
      <c r="B441" s="10"/>
      <c r="L441" s="10"/>
      <c r="O441" s="10"/>
    </row>
    <row r="442" spans="1:15" ht="12" customHeight="1">
      <c r="A442" s="10"/>
      <c r="B442" s="10"/>
      <c r="L442" s="10"/>
      <c r="O442" s="10"/>
    </row>
    <row r="443" spans="1:15" ht="12" customHeight="1">
      <c r="A443" s="10"/>
      <c r="B443" s="10"/>
      <c r="L443" s="10"/>
      <c r="O443" s="10"/>
    </row>
    <row r="444" spans="1:15" ht="12" customHeight="1">
      <c r="A444" s="10"/>
      <c r="B444" s="10"/>
      <c r="L444" s="10"/>
      <c r="O444" s="10"/>
    </row>
    <row r="445" spans="1:15" ht="12" customHeight="1">
      <c r="A445" s="10"/>
      <c r="B445" s="10"/>
      <c r="L445" s="10"/>
      <c r="O445" s="10"/>
    </row>
    <row r="446" spans="1:15" ht="12" customHeight="1">
      <c r="A446" s="10"/>
      <c r="B446" s="10"/>
      <c r="L446" s="10"/>
      <c r="O446" s="10"/>
    </row>
    <row r="447" spans="1:15" ht="12" customHeight="1">
      <c r="A447" s="10"/>
      <c r="B447" s="10"/>
      <c r="L447" s="10"/>
      <c r="O447" s="10"/>
    </row>
    <row r="448" spans="1:15" ht="12" customHeight="1">
      <c r="A448" s="10"/>
      <c r="B448" s="10"/>
      <c r="L448" s="10"/>
      <c r="O448" s="10"/>
    </row>
    <row r="449" spans="1:15" ht="12" customHeight="1">
      <c r="A449" s="10"/>
      <c r="B449" s="10"/>
      <c r="L449" s="10"/>
      <c r="O449" s="10"/>
    </row>
    <row r="450" spans="1:15" ht="12" customHeight="1">
      <c r="A450" s="10"/>
      <c r="B450" s="10"/>
      <c r="L450" s="10"/>
      <c r="O450" s="10"/>
    </row>
    <row r="451" spans="1:15" ht="12" customHeight="1">
      <c r="A451" s="10"/>
      <c r="B451" s="10"/>
      <c r="L451" s="10"/>
      <c r="O451" s="10"/>
    </row>
    <row r="452" spans="1:15" ht="12" customHeight="1">
      <c r="A452" s="10"/>
      <c r="B452" s="10"/>
      <c r="L452" s="10"/>
      <c r="O452" s="10"/>
    </row>
    <row r="453" spans="1:15" ht="12" customHeight="1">
      <c r="A453" s="10"/>
      <c r="B453" s="10"/>
      <c r="L453" s="10"/>
      <c r="O453" s="10"/>
    </row>
    <row r="454" spans="1:15" ht="12" customHeight="1">
      <c r="A454" s="10"/>
      <c r="B454" s="10"/>
      <c r="L454" s="10"/>
      <c r="O454" s="10"/>
    </row>
    <row r="455" spans="1:15" ht="12" customHeight="1">
      <c r="A455" s="10"/>
      <c r="B455" s="10"/>
      <c r="L455" s="10"/>
      <c r="O455" s="10"/>
    </row>
    <row r="456" spans="1:15" ht="12" customHeight="1">
      <c r="A456" s="10"/>
      <c r="B456" s="10"/>
      <c r="L456" s="10"/>
      <c r="O456" s="10"/>
    </row>
    <row r="457" spans="1:15" ht="12" customHeight="1">
      <c r="A457" s="10"/>
      <c r="B457" s="10"/>
      <c r="L457" s="10"/>
      <c r="O457" s="10"/>
    </row>
    <row r="458" spans="1:15" ht="12" customHeight="1">
      <c r="A458" s="10"/>
      <c r="B458" s="10"/>
      <c r="L458" s="10"/>
      <c r="O458" s="10"/>
    </row>
    <row r="459" spans="1:15" ht="12" customHeight="1">
      <c r="A459" s="10"/>
      <c r="B459" s="10"/>
      <c r="L459" s="10"/>
      <c r="O459" s="10"/>
    </row>
    <row r="460" spans="1:15" ht="12" customHeight="1">
      <c r="A460" s="10"/>
      <c r="B460" s="10"/>
      <c r="L460" s="10"/>
      <c r="O460" s="10"/>
    </row>
    <row r="461" spans="1:15" ht="12" customHeight="1">
      <c r="A461" s="10"/>
      <c r="B461" s="10"/>
      <c r="L461" s="10"/>
      <c r="O461" s="10"/>
    </row>
    <row r="462" spans="1:15" ht="12" customHeight="1">
      <c r="A462" s="10"/>
      <c r="B462" s="10"/>
      <c r="L462" s="10"/>
      <c r="O462" s="10"/>
    </row>
    <row r="463" spans="1:15" ht="12" customHeight="1">
      <c r="A463" s="10"/>
      <c r="B463" s="10"/>
      <c r="L463" s="10"/>
      <c r="O463" s="10"/>
    </row>
    <row r="464" spans="1:15" ht="12" customHeight="1">
      <c r="A464" s="10"/>
      <c r="B464" s="10"/>
      <c r="L464" s="10"/>
      <c r="O464" s="10"/>
    </row>
    <row r="465" spans="1:15" ht="12" customHeight="1">
      <c r="A465" s="10"/>
      <c r="B465" s="10"/>
      <c r="L465" s="10"/>
      <c r="O465" s="10"/>
    </row>
    <row r="466" spans="1:15" ht="12" customHeight="1">
      <c r="A466" s="10"/>
      <c r="B466" s="10"/>
      <c r="L466" s="10"/>
      <c r="O466" s="10"/>
    </row>
    <row r="467" spans="1:15" ht="12" customHeight="1">
      <c r="A467" s="10"/>
      <c r="B467" s="10"/>
      <c r="L467" s="10"/>
      <c r="O467" s="10"/>
    </row>
    <row r="468" spans="1:15" ht="12" customHeight="1">
      <c r="A468" s="10"/>
      <c r="B468" s="10"/>
      <c r="L468" s="10"/>
      <c r="O468" s="10"/>
    </row>
    <row r="469" spans="1:15" ht="12" customHeight="1">
      <c r="A469" s="10"/>
      <c r="B469" s="10"/>
      <c r="L469" s="10"/>
      <c r="O469" s="10"/>
    </row>
    <row r="470" spans="1:15" ht="12" customHeight="1">
      <c r="A470" s="10"/>
      <c r="B470" s="10"/>
      <c r="L470" s="10"/>
      <c r="O470" s="10"/>
    </row>
    <row r="471" spans="1:15" ht="12" customHeight="1">
      <c r="A471" s="10"/>
      <c r="B471" s="10"/>
      <c r="L471" s="10"/>
      <c r="O471" s="10"/>
    </row>
    <row r="472" spans="1:15" ht="12" customHeight="1">
      <c r="A472" s="10"/>
      <c r="B472" s="10"/>
      <c r="L472" s="10"/>
      <c r="O472" s="10"/>
    </row>
    <row r="473" spans="1:15" ht="12" customHeight="1">
      <c r="A473" s="10"/>
      <c r="B473" s="10"/>
      <c r="L473" s="10"/>
      <c r="O473" s="10"/>
    </row>
    <row r="474" spans="1:15" ht="12" customHeight="1">
      <c r="A474" s="10"/>
      <c r="B474" s="10"/>
      <c r="L474" s="10"/>
      <c r="O474" s="10"/>
    </row>
    <row r="475" spans="1:15" ht="12" customHeight="1">
      <c r="A475" s="10"/>
      <c r="B475" s="10"/>
      <c r="L475" s="10"/>
      <c r="O475" s="10"/>
    </row>
    <row r="476" spans="1:15" ht="12" customHeight="1">
      <c r="A476" s="10"/>
      <c r="B476" s="10"/>
      <c r="L476" s="10"/>
      <c r="O476" s="10"/>
    </row>
    <row r="477" spans="1:15" ht="12" customHeight="1">
      <c r="A477" s="10"/>
      <c r="B477" s="10"/>
      <c r="L477" s="10"/>
      <c r="O477" s="10"/>
    </row>
    <row r="478" spans="1:15" ht="12" customHeight="1">
      <c r="A478" s="10"/>
      <c r="B478" s="10"/>
      <c r="L478" s="10"/>
      <c r="O478" s="10"/>
    </row>
    <row r="479" spans="1:15" ht="12" customHeight="1">
      <c r="A479" s="10"/>
      <c r="B479" s="10"/>
      <c r="L479" s="10"/>
      <c r="O479" s="10"/>
    </row>
  </sheetData>
  <mergeCells count="3">
    <mergeCell ref="N5:S5"/>
    <mergeCell ref="T5:V5"/>
    <mergeCell ref="A3:V3"/>
  </mergeCells>
  <dataValidations count="2">
    <dataValidation type="list" errorStyle="warning" allowBlank="1" showInputMessage="1" showErrorMessage="1" error="ΕΙΣΑΓΩΓΗ ΚΑΤΗΓΟΡΙΑΣ ΕΚΤΟΣ ΛΙΣΤΑΣ" sqref="Q21:Q478 N21:N478 A21:A478" xr:uid="{00000000-0002-0000-0600-000000000000}">
      <formula1>#REF!</formula1>
    </dataValidation>
    <dataValidation type="list" errorStyle="warning" allowBlank="1" showInputMessage="1" showErrorMessage="1" error="ΕΙΣΑΓΩΓΗ ΥΠΟΚΑΤΗΓΟΡΙΑΣ ΕΚΤΟΣ ΛΙΣΤΑΣ" sqref="B21:B478" xr:uid="{00000000-0002-0000-0600-000001000000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  <pageSetUpPr autoPageBreaks="0"/>
  </sheetPr>
  <dimension ref="A1:S463"/>
  <sheetViews>
    <sheetView showGridLines="0" zoomScale="70" zoomScaleNormal="70" zoomScaleSheetLayoutView="100" workbookViewId="0">
      <selection activeCell="A7" sqref="A7:S20"/>
    </sheetView>
  </sheetViews>
  <sheetFormatPr defaultColWidth="9.140625" defaultRowHeight="15"/>
  <cols>
    <col min="1" max="1" width="20.140625" style="80" customWidth="1"/>
    <col min="2" max="2" width="30.28515625" style="80" customWidth="1"/>
    <col min="3" max="3" width="23.5703125" style="81" customWidth="1"/>
    <col min="4" max="4" width="21.5703125" style="80" customWidth="1"/>
    <col min="5" max="5" width="19.28515625" style="80" customWidth="1"/>
    <col min="6" max="6" width="20.140625" style="80" customWidth="1"/>
    <col min="7" max="7" width="16.7109375" style="80" customWidth="1"/>
    <col min="8" max="8" width="17" style="80" customWidth="1"/>
    <col min="9" max="9" width="14.7109375" style="80" customWidth="1"/>
    <col min="10" max="10" width="15.5703125" style="80" customWidth="1"/>
    <col min="11" max="11" width="13.7109375" style="80" customWidth="1"/>
    <col min="12" max="12" width="17.28515625" style="80" customWidth="1"/>
    <col min="13" max="13" width="11.140625" style="80" customWidth="1"/>
    <col min="14" max="14" width="12.5703125" style="80" customWidth="1"/>
    <col min="15" max="15" width="17.42578125" style="80" customWidth="1"/>
    <col min="16" max="16" width="15.42578125" style="80" customWidth="1"/>
    <col min="17" max="17" width="17" style="80" customWidth="1"/>
    <col min="18" max="18" width="14.85546875" style="80" customWidth="1"/>
    <col min="19" max="19" width="13.42578125" style="80" customWidth="1"/>
    <col min="20" max="16384" width="9.140625" style="80"/>
  </cols>
  <sheetData>
    <row r="1" spans="1:19" ht="33" customHeight="1">
      <c r="A1" s="361" t="s">
        <v>408</v>
      </c>
      <c r="B1" s="361"/>
      <c r="D1" s="361"/>
    </row>
    <row r="2" spans="1:19" ht="15.75" thickBot="1">
      <c r="A2" s="10"/>
      <c r="B2" s="10"/>
      <c r="K2" s="10"/>
      <c r="N2" s="10"/>
    </row>
    <row r="3" spans="1:19" ht="16.5" thickBot="1">
      <c r="A3" s="408" t="s">
        <v>399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10"/>
    </row>
    <row r="4" spans="1:19" ht="15.75" thickBot="1">
      <c r="A4" s="95"/>
      <c r="B4" s="92"/>
      <c r="C4" s="94"/>
      <c r="D4" s="89"/>
      <c r="E4" s="91"/>
      <c r="F4" s="89"/>
      <c r="G4" s="89"/>
      <c r="H4" s="89"/>
      <c r="I4" s="89"/>
      <c r="J4" s="91"/>
      <c r="K4" s="93"/>
      <c r="L4" s="92"/>
      <c r="M4" s="91"/>
      <c r="N4" s="90"/>
      <c r="O4" s="90"/>
      <c r="P4" s="89"/>
    </row>
    <row r="5" spans="1:19">
      <c r="A5" s="232"/>
      <c r="B5" s="207" t="s">
        <v>368</v>
      </c>
      <c r="C5" s="208"/>
      <c r="D5" s="208"/>
      <c r="E5" s="208"/>
      <c r="F5" s="208"/>
      <c r="G5" s="208"/>
      <c r="H5" s="208"/>
      <c r="I5" s="208"/>
      <c r="J5" s="209"/>
      <c r="K5" s="207" t="s">
        <v>369</v>
      </c>
      <c r="L5" s="208"/>
      <c r="M5" s="208"/>
      <c r="N5" s="208"/>
      <c r="O5" s="208"/>
      <c r="P5" s="209"/>
      <c r="Q5" s="399" t="s">
        <v>370</v>
      </c>
      <c r="R5" s="400"/>
      <c r="S5" s="401"/>
    </row>
    <row r="6" spans="1:19" ht="60.75" thickBot="1">
      <c r="A6" s="503" t="s">
        <v>371</v>
      </c>
      <c r="B6" s="252" t="s">
        <v>400</v>
      </c>
      <c r="C6" s="504" t="s">
        <v>401</v>
      </c>
      <c r="D6" s="503" t="s">
        <v>402</v>
      </c>
      <c r="E6" s="503" t="s">
        <v>403</v>
      </c>
      <c r="F6" s="503" t="s">
        <v>404</v>
      </c>
      <c r="G6" s="503" t="s">
        <v>405</v>
      </c>
      <c r="H6" s="503" t="s">
        <v>406</v>
      </c>
      <c r="I6" s="503" t="s">
        <v>407</v>
      </c>
      <c r="J6" s="505" t="s">
        <v>398</v>
      </c>
      <c r="K6" s="252" t="s">
        <v>379</v>
      </c>
      <c r="L6" s="506" t="s">
        <v>380</v>
      </c>
      <c r="M6" s="507" t="s">
        <v>381</v>
      </c>
      <c r="N6" s="507" t="s">
        <v>382</v>
      </c>
      <c r="O6" s="503" t="s">
        <v>383</v>
      </c>
      <c r="P6" s="505" t="s">
        <v>384</v>
      </c>
      <c r="Q6" s="256" t="s">
        <v>385</v>
      </c>
      <c r="R6" s="256" t="s">
        <v>386</v>
      </c>
      <c r="S6" s="483" t="s">
        <v>387</v>
      </c>
    </row>
    <row r="7" spans="1:19" ht="15.75" thickTop="1">
      <c r="A7" s="206"/>
      <c r="B7" s="210"/>
      <c r="C7" s="88"/>
      <c r="D7" s="85"/>
      <c r="E7" s="85"/>
      <c r="F7" s="84"/>
      <c r="G7" s="84"/>
      <c r="H7" s="508"/>
      <c r="I7" s="87"/>
      <c r="J7" s="211"/>
      <c r="K7" s="86"/>
      <c r="L7" s="85"/>
      <c r="M7" s="85"/>
      <c r="N7" s="5"/>
      <c r="O7" s="84"/>
      <c r="P7" s="211"/>
      <c r="Q7" s="216"/>
      <c r="R7" s="283"/>
      <c r="S7" s="225"/>
    </row>
    <row r="8" spans="1:19">
      <c r="A8" s="284"/>
      <c r="B8" s="226"/>
      <c r="C8" s="509"/>
      <c r="D8" s="510"/>
      <c r="E8" s="510"/>
      <c r="F8" s="510"/>
      <c r="G8" s="83"/>
      <c r="H8" s="83"/>
      <c r="I8" s="510"/>
      <c r="J8" s="230"/>
      <c r="K8" s="226"/>
      <c r="L8" s="510"/>
      <c r="M8" s="510"/>
      <c r="N8" s="288"/>
      <c r="O8" s="511"/>
      <c r="P8" s="230"/>
      <c r="Q8" s="226"/>
      <c r="R8" s="486"/>
      <c r="S8" s="225"/>
    </row>
    <row r="9" spans="1:19">
      <c r="A9" s="284"/>
      <c r="B9" s="226"/>
      <c r="C9" s="509"/>
      <c r="D9" s="510"/>
      <c r="E9" s="510"/>
      <c r="F9" s="510"/>
      <c r="G9" s="510"/>
      <c r="H9" s="510"/>
      <c r="I9" s="510"/>
      <c r="J9" s="230"/>
      <c r="K9" s="226"/>
      <c r="L9" s="510"/>
      <c r="M9" s="510"/>
      <c r="N9" s="5"/>
      <c r="O9" s="511"/>
      <c r="P9" s="230"/>
      <c r="Q9" s="226"/>
      <c r="R9" s="486"/>
      <c r="S9" s="225"/>
    </row>
    <row r="10" spans="1:19">
      <c r="A10" s="284"/>
      <c r="B10" s="226"/>
      <c r="C10" s="509"/>
      <c r="D10" s="510"/>
      <c r="E10" s="510"/>
      <c r="F10" s="510"/>
      <c r="G10" s="510"/>
      <c r="H10" s="510"/>
      <c r="I10" s="510"/>
      <c r="J10" s="230"/>
      <c r="K10" s="226"/>
      <c r="L10" s="510"/>
      <c r="M10" s="510"/>
      <c r="N10" s="288"/>
      <c r="O10" s="511"/>
      <c r="P10" s="230"/>
      <c r="Q10" s="226"/>
      <c r="R10" s="486"/>
      <c r="S10" s="225"/>
    </row>
    <row r="11" spans="1:19">
      <c r="A11" s="284"/>
      <c r="B11" s="226"/>
      <c r="C11" s="509"/>
      <c r="D11" s="510"/>
      <c r="E11" s="510"/>
      <c r="F11" s="510"/>
      <c r="G11" s="510"/>
      <c r="H11" s="510"/>
      <c r="I11" s="510"/>
      <c r="J11" s="230"/>
      <c r="K11" s="226"/>
      <c r="L11" s="510"/>
      <c r="M11" s="510"/>
      <c r="N11" s="288"/>
      <c r="O11" s="511"/>
      <c r="P11" s="230"/>
      <c r="Q11" s="226"/>
      <c r="R11" s="486"/>
      <c r="S11" s="225"/>
    </row>
    <row r="12" spans="1:19">
      <c r="A12" s="284"/>
      <c r="B12" s="226"/>
      <c r="C12" s="509"/>
      <c r="D12" s="510"/>
      <c r="E12" s="510"/>
      <c r="F12" s="510"/>
      <c r="G12" s="510"/>
      <c r="H12" s="510"/>
      <c r="I12" s="510"/>
      <c r="J12" s="230"/>
      <c r="K12" s="226"/>
      <c r="L12" s="510"/>
      <c r="M12" s="510"/>
      <c r="N12" s="288"/>
      <c r="O12" s="511"/>
      <c r="P12" s="230"/>
      <c r="Q12" s="226"/>
      <c r="R12" s="486"/>
      <c r="S12" s="225"/>
    </row>
    <row r="13" spans="1:19">
      <c r="A13" s="284"/>
      <c r="B13" s="226"/>
      <c r="C13" s="509"/>
      <c r="D13" s="510"/>
      <c r="E13" s="510"/>
      <c r="F13" s="510"/>
      <c r="G13" s="510"/>
      <c r="H13" s="510"/>
      <c r="I13" s="510"/>
      <c r="J13" s="230"/>
      <c r="K13" s="226"/>
      <c r="L13" s="510"/>
      <c r="M13" s="510"/>
      <c r="N13" s="288"/>
      <c r="O13" s="511"/>
      <c r="P13" s="230"/>
      <c r="Q13" s="227"/>
      <c r="R13" s="290"/>
      <c r="S13" s="228"/>
    </row>
    <row r="14" spans="1:19">
      <c r="A14" s="284"/>
      <c r="B14" s="226"/>
      <c r="C14" s="509"/>
      <c r="D14" s="510"/>
      <c r="E14" s="510"/>
      <c r="F14" s="510"/>
      <c r="G14" s="510"/>
      <c r="H14" s="510"/>
      <c r="I14" s="510"/>
      <c r="J14" s="230"/>
      <c r="K14" s="226"/>
      <c r="L14" s="510"/>
      <c r="M14" s="510"/>
      <c r="N14" s="288"/>
      <c r="O14" s="511"/>
      <c r="P14" s="230"/>
      <c r="Q14" s="227"/>
      <c r="R14" s="290"/>
      <c r="S14" s="228"/>
    </row>
    <row r="15" spans="1:19">
      <c r="A15" s="284"/>
      <c r="B15" s="226"/>
      <c r="C15" s="509"/>
      <c r="D15" s="510"/>
      <c r="E15" s="510"/>
      <c r="F15" s="510"/>
      <c r="G15" s="510"/>
      <c r="H15" s="510"/>
      <c r="I15" s="510"/>
      <c r="J15" s="230"/>
      <c r="K15" s="226"/>
      <c r="L15" s="510"/>
      <c r="M15" s="510"/>
      <c r="N15" s="288"/>
      <c r="O15" s="511"/>
      <c r="P15" s="230"/>
      <c r="Q15" s="254"/>
      <c r="R15" s="290"/>
      <c r="S15" s="255"/>
    </row>
    <row r="16" spans="1:19">
      <c r="A16" s="284"/>
      <c r="B16" s="226"/>
      <c r="C16" s="509"/>
      <c r="D16" s="510"/>
      <c r="E16" s="510"/>
      <c r="F16" s="510"/>
      <c r="G16" s="510"/>
      <c r="H16" s="510"/>
      <c r="I16" s="510"/>
      <c r="J16" s="230"/>
      <c r="K16" s="226"/>
      <c r="L16" s="510"/>
      <c r="M16" s="510"/>
      <c r="N16" s="288"/>
      <c r="O16" s="511"/>
      <c r="P16" s="230"/>
      <c r="Q16" s="254"/>
      <c r="R16" s="290"/>
      <c r="S16" s="255"/>
    </row>
    <row r="17" spans="1:19">
      <c r="A17" s="284"/>
      <c r="B17" s="226"/>
      <c r="C17" s="509"/>
      <c r="D17" s="510"/>
      <c r="E17" s="510"/>
      <c r="F17" s="510"/>
      <c r="G17" s="510"/>
      <c r="H17" s="510"/>
      <c r="I17" s="510"/>
      <c r="J17" s="230"/>
      <c r="K17" s="226"/>
      <c r="L17" s="510"/>
      <c r="M17" s="510"/>
      <c r="N17" s="288"/>
      <c r="O17" s="511"/>
      <c r="P17" s="230"/>
      <c r="Q17" s="254"/>
      <c r="R17" s="290"/>
      <c r="S17" s="255"/>
    </row>
    <row r="18" spans="1:19">
      <c r="A18" s="284"/>
      <c r="B18" s="226"/>
      <c r="C18" s="509"/>
      <c r="D18" s="510"/>
      <c r="E18" s="510"/>
      <c r="F18" s="510"/>
      <c r="G18" s="510"/>
      <c r="H18" s="510"/>
      <c r="I18" s="510"/>
      <c r="J18" s="230"/>
      <c r="K18" s="226"/>
      <c r="L18" s="510"/>
      <c r="M18" s="510"/>
      <c r="N18" s="288"/>
      <c r="O18" s="511"/>
      <c r="P18" s="230"/>
      <c r="Q18" s="254"/>
      <c r="R18" s="290"/>
      <c r="S18" s="255"/>
    </row>
    <row r="19" spans="1:19">
      <c r="A19" s="284"/>
      <c r="B19" s="226"/>
      <c r="C19" s="509"/>
      <c r="D19" s="510"/>
      <c r="E19" s="510"/>
      <c r="F19" s="510"/>
      <c r="G19" s="510"/>
      <c r="H19" s="510"/>
      <c r="I19" s="510"/>
      <c r="J19" s="230"/>
      <c r="K19" s="226"/>
      <c r="L19" s="510"/>
      <c r="M19" s="510"/>
      <c r="N19" s="288"/>
      <c r="O19" s="511"/>
      <c r="P19" s="230"/>
      <c r="Q19" s="254"/>
      <c r="R19" s="290"/>
      <c r="S19" s="255"/>
    </row>
    <row r="20" spans="1:19">
      <c r="A20" s="284"/>
      <c r="B20" s="226"/>
      <c r="C20" s="509"/>
      <c r="D20" s="510"/>
      <c r="E20" s="510"/>
      <c r="F20" s="510"/>
      <c r="G20" s="510"/>
      <c r="H20" s="510"/>
      <c r="I20" s="510"/>
      <c r="J20" s="230"/>
      <c r="K20" s="226"/>
      <c r="L20" s="510"/>
      <c r="M20" s="510"/>
      <c r="N20" s="288"/>
      <c r="O20" s="510"/>
      <c r="P20" s="230"/>
      <c r="Q20" s="254"/>
      <c r="R20" s="290"/>
      <c r="S20" s="255"/>
    </row>
    <row r="21" spans="1:19" ht="15.75" thickBot="1">
      <c r="A21" s="10"/>
      <c r="B21" s="10"/>
      <c r="E21" s="203"/>
      <c r="F21" s="203"/>
      <c r="K21" s="10"/>
      <c r="N21" s="10"/>
      <c r="Q21" s="4"/>
      <c r="R21" s="2"/>
    </row>
    <row r="22" spans="1:19" ht="15.75" thickBot="1">
      <c r="A22" s="10"/>
      <c r="B22" s="10"/>
      <c r="E22" s="237" t="s">
        <v>388</v>
      </c>
      <c r="F22" s="238">
        <f>SUM(F7:F20)</f>
        <v>0</v>
      </c>
      <c r="I22" s="82"/>
      <c r="J22" s="82"/>
      <c r="K22" s="10"/>
      <c r="N22" s="10"/>
      <c r="O22" s="82"/>
      <c r="P22" s="82"/>
      <c r="Q22" s="82"/>
      <c r="R22" s="82"/>
    </row>
    <row r="23" spans="1:19">
      <c r="A23" s="10"/>
      <c r="B23" s="10"/>
      <c r="K23" s="10"/>
      <c r="N23" s="10"/>
    </row>
    <row r="24" spans="1:19">
      <c r="A24" s="10"/>
      <c r="B24" s="10"/>
      <c r="K24" s="10"/>
      <c r="N24" s="10"/>
    </row>
    <row r="25" spans="1:19">
      <c r="A25" s="10"/>
      <c r="B25" s="10"/>
      <c r="K25" s="10"/>
      <c r="N25" s="10"/>
    </row>
    <row r="26" spans="1:19">
      <c r="A26" s="10"/>
      <c r="B26" s="10"/>
      <c r="K26" s="10"/>
      <c r="N26" s="10"/>
    </row>
    <row r="27" spans="1:19">
      <c r="A27" s="10"/>
      <c r="B27" s="10"/>
      <c r="K27" s="10"/>
      <c r="N27" s="10"/>
    </row>
    <row r="28" spans="1:19">
      <c r="A28" s="10"/>
      <c r="B28" s="10"/>
      <c r="K28" s="10"/>
      <c r="N28" s="10"/>
    </row>
    <row r="29" spans="1:19">
      <c r="A29" s="10"/>
      <c r="B29" s="10"/>
      <c r="K29" s="10"/>
      <c r="N29" s="10"/>
    </row>
    <row r="30" spans="1:19">
      <c r="A30" s="10"/>
      <c r="B30" s="10"/>
      <c r="K30" s="10"/>
      <c r="N30" s="10"/>
    </row>
    <row r="31" spans="1:19">
      <c r="A31" s="10"/>
      <c r="B31" s="10"/>
      <c r="K31" s="10"/>
      <c r="N31" s="10"/>
    </row>
    <row r="32" spans="1:19">
      <c r="A32" s="10"/>
      <c r="B32" s="10"/>
      <c r="K32" s="10"/>
      <c r="N32" s="10"/>
    </row>
    <row r="33" spans="1:14">
      <c r="A33" s="10"/>
      <c r="B33" s="10"/>
      <c r="K33" s="10"/>
      <c r="N33" s="10"/>
    </row>
    <row r="34" spans="1:14">
      <c r="A34" s="10"/>
      <c r="B34" s="10"/>
      <c r="K34" s="10"/>
      <c r="N34" s="10"/>
    </row>
    <row r="35" spans="1:14">
      <c r="A35" s="10"/>
      <c r="B35" s="10"/>
      <c r="K35" s="10"/>
      <c r="N35" s="10"/>
    </row>
    <row r="36" spans="1:14">
      <c r="A36" s="10"/>
      <c r="B36" s="10"/>
      <c r="K36" s="10"/>
      <c r="N36" s="10"/>
    </row>
    <row r="37" spans="1:14">
      <c r="A37" s="10"/>
      <c r="B37" s="10"/>
      <c r="K37" s="10"/>
      <c r="N37" s="10"/>
    </row>
    <row r="38" spans="1:14">
      <c r="A38" s="10"/>
      <c r="B38" s="10"/>
      <c r="K38" s="10"/>
      <c r="N38" s="10"/>
    </row>
    <row r="39" spans="1:14">
      <c r="A39" s="10"/>
      <c r="B39" s="10"/>
      <c r="K39" s="10"/>
      <c r="N39" s="10"/>
    </row>
    <row r="40" spans="1:14">
      <c r="A40" s="10"/>
      <c r="B40" s="10"/>
      <c r="K40" s="10"/>
      <c r="N40" s="10"/>
    </row>
    <row r="41" spans="1:14">
      <c r="A41" s="10"/>
      <c r="B41" s="10"/>
      <c r="K41" s="10"/>
      <c r="N41" s="10"/>
    </row>
    <row r="42" spans="1:14">
      <c r="A42" s="10"/>
      <c r="B42" s="10"/>
      <c r="K42" s="10"/>
      <c r="N42" s="10"/>
    </row>
    <row r="43" spans="1:14">
      <c r="A43" s="10"/>
      <c r="B43" s="10"/>
      <c r="K43" s="10"/>
      <c r="N43" s="10"/>
    </row>
    <row r="44" spans="1:14">
      <c r="A44" s="10"/>
      <c r="B44" s="10"/>
      <c r="K44" s="10"/>
      <c r="N44" s="10"/>
    </row>
    <row r="45" spans="1:14">
      <c r="A45" s="10"/>
      <c r="B45" s="10"/>
      <c r="K45" s="10"/>
      <c r="N45" s="10"/>
    </row>
    <row r="46" spans="1:14">
      <c r="A46" s="10"/>
      <c r="B46" s="10"/>
      <c r="K46" s="10"/>
      <c r="N46" s="10"/>
    </row>
    <row r="47" spans="1:14">
      <c r="A47" s="10"/>
      <c r="B47" s="10"/>
      <c r="K47" s="10"/>
      <c r="N47" s="10"/>
    </row>
    <row r="48" spans="1:14">
      <c r="A48" s="10"/>
      <c r="B48" s="10"/>
      <c r="K48" s="10"/>
      <c r="N48" s="10"/>
    </row>
    <row r="49" spans="1:14">
      <c r="A49" s="10"/>
      <c r="B49" s="10"/>
      <c r="K49" s="10"/>
      <c r="N49" s="10"/>
    </row>
    <row r="50" spans="1:14">
      <c r="A50" s="10"/>
      <c r="B50" s="10"/>
      <c r="K50" s="10"/>
      <c r="N50" s="10"/>
    </row>
    <row r="51" spans="1:14">
      <c r="A51" s="10"/>
      <c r="B51" s="10"/>
      <c r="K51" s="10"/>
      <c r="N51" s="10"/>
    </row>
    <row r="52" spans="1:14">
      <c r="A52" s="10"/>
      <c r="B52" s="10"/>
      <c r="K52" s="10"/>
      <c r="N52" s="10"/>
    </row>
    <row r="53" spans="1:14">
      <c r="A53" s="10"/>
      <c r="B53" s="10"/>
      <c r="K53" s="10"/>
      <c r="N53" s="10"/>
    </row>
    <row r="54" spans="1:14">
      <c r="A54" s="10"/>
      <c r="B54" s="10"/>
      <c r="K54" s="10"/>
      <c r="N54" s="10"/>
    </row>
    <row r="55" spans="1:14">
      <c r="A55" s="10"/>
      <c r="B55" s="10"/>
      <c r="K55" s="10"/>
      <c r="N55" s="10"/>
    </row>
    <row r="56" spans="1:14">
      <c r="A56" s="10"/>
      <c r="B56" s="10"/>
      <c r="K56" s="10"/>
      <c r="N56" s="10"/>
    </row>
    <row r="57" spans="1:14">
      <c r="A57" s="10"/>
      <c r="B57" s="10"/>
      <c r="K57" s="10"/>
      <c r="N57" s="10"/>
    </row>
    <row r="58" spans="1:14">
      <c r="A58" s="10"/>
      <c r="B58" s="10"/>
      <c r="K58" s="10"/>
      <c r="N58" s="10"/>
    </row>
    <row r="59" spans="1:14">
      <c r="A59" s="10"/>
      <c r="B59" s="10"/>
      <c r="K59" s="10"/>
      <c r="N59" s="10"/>
    </row>
    <row r="60" spans="1:14">
      <c r="A60" s="10"/>
      <c r="B60" s="10"/>
      <c r="K60" s="10"/>
      <c r="N60" s="10"/>
    </row>
    <row r="61" spans="1:14">
      <c r="A61" s="10"/>
      <c r="B61" s="10"/>
      <c r="K61" s="10"/>
      <c r="N61" s="10"/>
    </row>
    <row r="62" spans="1:14">
      <c r="A62" s="10"/>
      <c r="B62" s="10"/>
      <c r="K62" s="10"/>
      <c r="N62" s="10"/>
    </row>
    <row r="63" spans="1:14">
      <c r="A63" s="10"/>
      <c r="B63" s="10"/>
      <c r="K63" s="10"/>
      <c r="N63" s="10"/>
    </row>
    <row r="64" spans="1:14">
      <c r="A64" s="10"/>
      <c r="B64" s="10"/>
      <c r="K64" s="10"/>
      <c r="N64" s="10"/>
    </row>
    <row r="65" spans="1:14">
      <c r="A65" s="10"/>
      <c r="B65" s="10"/>
      <c r="K65" s="10"/>
      <c r="N65" s="10"/>
    </row>
    <row r="66" spans="1:14">
      <c r="A66" s="10"/>
      <c r="B66" s="10"/>
      <c r="K66" s="10"/>
      <c r="N66" s="10"/>
    </row>
    <row r="67" spans="1:14">
      <c r="A67" s="10"/>
      <c r="B67" s="10"/>
      <c r="K67" s="10"/>
      <c r="N67" s="10"/>
    </row>
    <row r="68" spans="1:14">
      <c r="A68" s="10"/>
      <c r="B68" s="10"/>
      <c r="K68" s="10"/>
      <c r="N68" s="10"/>
    </row>
    <row r="69" spans="1:14">
      <c r="A69" s="10"/>
      <c r="B69" s="10"/>
      <c r="K69" s="10"/>
      <c r="N69" s="10"/>
    </row>
    <row r="70" spans="1:14">
      <c r="A70" s="10"/>
      <c r="B70" s="10"/>
      <c r="K70" s="10"/>
      <c r="N70" s="10"/>
    </row>
    <row r="71" spans="1:14">
      <c r="A71" s="10"/>
      <c r="B71" s="10"/>
      <c r="K71" s="10"/>
      <c r="N71" s="10"/>
    </row>
    <row r="72" spans="1:14">
      <c r="A72" s="10"/>
      <c r="B72" s="10"/>
      <c r="K72" s="10"/>
      <c r="N72" s="10"/>
    </row>
    <row r="73" spans="1:14">
      <c r="A73" s="10"/>
      <c r="B73" s="10"/>
      <c r="K73" s="10"/>
      <c r="N73" s="10"/>
    </row>
    <row r="74" spans="1:14">
      <c r="A74" s="10"/>
      <c r="B74" s="10"/>
      <c r="K74" s="10"/>
      <c r="N74" s="10"/>
    </row>
    <row r="75" spans="1:14">
      <c r="A75" s="10"/>
      <c r="B75" s="10"/>
      <c r="K75" s="10"/>
      <c r="N75" s="10"/>
    </row>
    <row r="76" spans="1:14">
      <c r="A76" s="10"/>
      <c r="B76" s="10"/>
      <c r="K76" s="10"/>
      <c r="N76" s="10"/>
    </row>
    <row r="77" spans="1:14">
      <c r="A77" s="10"/>
      <c r="B77" s="10"/>
      <c r="K77" s="10"/>
      <c r="N77" s="10"/>
    </row>
    <row r="78" spans="1:14">
      <c r="A78" s="10"/>
      <c r="B78" s="10"/>
      <c r="K78" s="10"/>
      <c r="N78" s="10"/>
    </row>
    <row r="79" spans="1:14">
      <c r="A79" s="10"/>
      <c r="B79" s="10"/>
      <c r="K79" s="10"/>
      <c r="N79" s="10"/>
    </row>
    <row r="80" spans="1:14">
      <c r="A80" s="10"/>
      <c r="B80" s="10"/>
      <c r="K80" s="10"/>
      <c r="N80" s="10"/>
    </row>
    <row r="81" spans="1:14">
      <c r="A81" s="10"/>
      <c r="B81" s="10"/>
      <c r="K81" s="10"/>
      <c r="N81" s="10"/>
    </row>
    <row r="82" spans="1:14">
      <c r="A82" s="10"/>
      <c r="B82" s="10"/>
      <c r="K82" s="10"/>
      <c r="N82" s="10"/>
    </row>
    <row r="83" spans="1:14">
      <c r="A83" s="10"/>
      <c r="B83" s="10"/>
      <c r="K83" s="10"/>
      <c r="N83" s="10"/>
    </row>
    <row r="84" spans="1:14">
      <c r="A84" s="10"/>
      <c r="B84" s="10"/>
      <c r="K84" s="10"/>
      <c r="N84" s="10"/>
    </row>
    <row r="85" spans="1:14">
      <c r="A85" s="10"/>
      <c r="B85" s="10"/>
      <c r="K85" s="10"/>
      <c r="N85" s="10"/>
    </row>
    <row r="86" spans="1:14">
      <c r="A86" s="10"/>
      <c r="B86" s="10"/>
      <c r="K86" s="10"/>
      <c r="N86" s="10"/>
    </row>
    <row r="87" spans="1:14">
      <c r="A87" s="10"/>
      <c r="B87" s="10"/>
      <c r="K87" s="10"/>
      <c r="N87" s="10"/>
    </row>
    <row r="88" spans="1:14">
      <c r="A88" s="10"/>
      <c r="B88" s="10"/>
      <c r="K88" s="10"/>
      <c r="N88" s="10"/>
    </row>
    <row r="89" spans="1:14">
      <c r="A89" s="10"/>
      <c r="B89" s="10"/>
      <c r="K89" s="10"/>
      <c r="N89" s="10"/>
    </row>
    <row r="90" spans="1:14">
      <c r="A90" s="10"/>
      <c r="B90" s="10"/>
      <c r="K90" s="10"/>
      <c r="N90" s="10"/>
    </row>
    <row r="91" spans="1:14">
      <c r="A91" s="10"/>
      <c r="B91" s="10"/>
      <c r="K91" s="10"/>
      <c r="N91" s="10"/>
    </row>
    <row r="92" spans="1:14">
      <c r="A92" s="10"/>
      <c r="B92" s="10"/>
      <c r="K92" s="10"/>
      <c r="N92" s="10"/>
    </row>
    <row r="93" spans="1:14">
      <c r="A93" s="10"/>
      <c r="B93" s="10"/>
      <c r="K93" s="10"/>
      <c r="N93" s="10"/>
    </row>
    <row r="94" spans="1:14">
      <c r="A94" s="10"/>
      <c r="B94" s="10"/>
      <c r="K94" s="10"/>
      <c r="N94" s="10"/>
    </row>
    <row r="95" spans="1:14">
      <c r="A95" s="10"/>
      <c r="B95" s="10"/>
      <c r="K95" s="10"/>
      <c r="N95" s="10"/>
    </row>
    <row r="96" spans="1:14">
      <c r="A96" s="10"/>
      <c r="B96" s="10"/>
      <c r="K96" s="10"/>
      <c r="N96" s="10"/>
    </row>
    <row r="97" spans="1:14">
      <c r="A97" s="10"/>
      <c r="B97" s="10"/>
      <c r="K97" s="10"/>
      <c r="N97" s="10"/>
    </row>
    <row r="98" spans="1:14">
      <c r="A98" s="10"/>
      <c r="B98" s="10"/>
      <c r="K98" s="10"/>
      <c r="N98" s="10"/>
    </row>
    <row r="99" spans="1:14">
      <c r="A99" s="10"/>
      <c r="B99" s="10"/>
      <c r="K99" s="10"/>
      <c r="N99" s="10"/>
    </row>
    <row r="100" spans="1:14">
      <c r="A100" s="10"/>
      <c r="B100" s="10"/>
      <c r="K100" s="10"/>
      <c r="N100" s="10"/>
    </row>
    <row r="101" spans="1:14">
      <c r="A101" s="10"/>
      <c r="B101" s="10"/>
      <c r="K101" s="10"/>
      <c r="N101" s="10"/>
    </row>
    <row r="102" spans="1:14">
      <c r="A102" s="10"/>
      <c r="B102" s="10"/>
      <c r="K102" s="10"/>
      <c r="N102" s="10"/>
    </row>
    <row r="103" spans="1:14">
      <c r="A103" s="10"/>
      <c r="B103" s="10"/>
      <c r="K103" s="10"/>
      <c r="N103" s="10"/>
    </row>
    <row r="104" spans="1:14">
      <c r="A104" s="10"/>
      <c r="B104" s="10"/>
      <c r="K104" s="10"/>
      <c r="N104" s="10"/>
    </row>
    <row r="105" spans="1:14">
      <c r="A105" s="10"/>
      <c r="B105" s="10"/>
      <c r="K105" s="10"/>
      <c r="N105" s="10"/>
    </row>
    <row r="106" spans="1:14">
      <c r="A106" s="10"/>
      <c r="B106" s="10"/>
      <c r="K106" s="10"/>
      <c r="N106" s="10"/>
    </row>
    <row r="107" spans="1:14">
      <c r="A107" s="10"/>
      <c r="B107" s="10"/>
      <c r="K107" s="10"/>
      <c r="N107" s="10"/>
    </row>
    <row r="108" spans="1:14">
      <c r="A108" s="10"/>
      <c r="B108" s="10"/>
      <c r="K108" s="10"/>
      <c r="N108" s="10"/>
    </row>
    <row r="109" spans="1:14">
      <c r="A109" s="10"/>
      <c r="B109" s="10"/>
      <c r="K109" s="10"/>
      <c r="N109" s="10"/>
    </row>
    <row r="110" spans="1:14">
      <c r="A110" s="10"/>
      <c r="B110" s="10"/>
      <c r="K110" s="10"/>
      <c r="N110" s="10"/>
    </row>
    <row r="111" spans="1:14">
      <c r="A111" s="10"/>
      <c r="B111" s="10"/>
      <c r="K111" s="10"/>
      <c r="N111" s="10"/>
    </row>
    <row r="112" spans="1:14">
      <c r="A112" s="10"/>
      <c r="B112" s="10"/>
      <c r="K112" s="10"/>
      <c r="N112" s="10"/>
    </row>
    <row r="113" spans="1:14">
      <c r="A113" s="10"/>
      <c r="B113" s="10"/>
      <c r="K113" s="10"/>
      <c r="N113" s="10"/>
    </row>
    <row r="114" spans="1:14">
      <c r="A114" s="10"/>
      <c r="B114" s="10"/>
      <c r="K114" s="10"/>
      <c r="N114" s="10"/>
    </row>
    <row r="115" spans="1:14">
      <c r="A115" s="10"/>
      <c r="B115" s="10"/>
      <c r="K115" s="10"/>
      <c r="N115" s="10"/>
    </row>
    <row r="116" spans="1:14">
      <c r="A116" s="10"/>
      <c r="B116" s="10"/>
      <c r="K116" s="10"/>
      <c r="N116" s="10"/>
    </row>
    <row r="117" spans="1:14">
      <c r="A117" s="10"/>
      <c r="B117" s="10"/>
      <c r="K117" s="10"/>
      <c r="N117" s="10"/>
    </row>
    <row r="118" spans="1:14">
      <c r="A118" s="10"/>
      <c r="B118" s="10"/>
      <c r="K118" s="10"/>
      <c r="N118" s="10"/>
    </row>
    <row r="119" spans="1:14">
      <c r="A119" s="10"/>
      <c r="B119" s="10"/>
      <c r="K119" s="10"/>
      <c r="N119" s="10"/>
    </row>
    <row r="120" spans="1:14">
      <c r="A120" s="10"/>
      <c r="B120" s="10"/>
      <c r="K120" s="10"/>
      <c r="N120" s="10"/>
    </row>
    <row r="121" spans="1:14">
      <c r="A121" s="10"/>
      <c r="B121" s="10"/>
      <c r="K121" s="10"/>
      <c r="N121" s="10"/>
    </row>
    <row r="122" spans="1:14">
      <c r="A122" s="10"/>
      <c r="B122" s="10"/>
      <c r="K122" s="10"/>
      <c r="N122" s="10"/>
    </row>
    <row r="123" spans="1:14">
      <c r="A123" s="10"/>
      <c r="B123" s="10"/>
      <c r="K123" s="10"/>
      <c r="N123" s="10"/>
    </row>
    <row r="124" spans="1:14">
      <c r="A124" s="10"/>
      <c r="B124" s="10"/>
      <c r="K124" s="10"/>
      <c r="N124" s="10"/>
    </row>
    <row r="125" spans="1:14">
      <c r="A125" s="10"/>
      <c r="B125" s="10"/>
      <c r="K125" s="10"/>
      <c r="N125" s="10"/>
    </row>
    <row r="126" spans="1:14">
      <c r="A126" s="10"/>
      <c r="B126" s="10"/>
      <c r="K126" s="10"/>
      <c r="N126" s="10"/>
    </row>
    <row r="127" spans="1:14">
      <c r="A127" s="10"/>
      <c r="B127" s="10"/>
      <c r="K127" s="10"/>
      <c r="N127" s="10"/>
    </row>
    <row r="128" spans="1:14">
      <c r="A128" s="10"/>
      <c r="B128" s="10"/>
      <c r="K128" s="10"/>
      <c r="N128" s="10"/>
    </row>
    <row r="129" spans="1:14">
      <c r="A129" s="10"/>
      <c r="B129" s="10"/>
      <c r="K129" s="10"/>
      <c r="N129" s="10"/>
    </row>
    <row r="130" spans="1:14">
      <c r="A130" s="10"/>
      <c r="B130" s="10"/>
      <c r="K130" s="10"/>
      <c r="N130" s="10"/>
    </row>
    <row r="131" spans="1:14">
      <c r="A131" s="10"/>
      <c r="B131" s="10"/>
      <c r="K131" s="10"/>
      <c r="N131" s="10"/>
    </row>
    <row r="132" spans="1:14">
      <c r="A132" s="10"/>
      <c r="B132" s="10"/>
      <c r="K132" s="10"/>
      <c r="N132" s="10"/>
    </row>
    <row r="133" spans="1:14">
      <c r="A133" s="10"/>
      <c r="B133" s="10"/>
      <c r="K133" s="10"/>
      <c r="N133" s="10"/>
    </row>
    <row r="134" spans="1:14">
      <c r="A134" s="10"/>
      <c r="B134" s="10"/>
      <c r="K134" s="10"/>
      <c r="N134" s="10"/>
    </row>
    <row r="135" spans="1:14">
      <c r="A135" s="10"/>
      <c r="B135" s="10"/>
      <c r="K135" s="10"/>
      <c r="N135" s="10"/>
    </row>
    <row r="136" spans="1:14">
      <c r="A136" s="10"/>
      <c r="B136" s="10"/>
      <c r="K136" s="10"/>
      <c r="N136" s="10"/>
    </row>
    <row r="137" spans="1:14">
      <c r="A137" s="10"/>
      <c r="B137" s="10"/>
      <c r="K137" s="10"/>
      <c r="N137" s="10"/>
    </row>
    <row r="138" spans="1:14">
      <c r="A138" s="10"/>
      <c r="B138" s="10"/>
      <c r="K138" s="10"/>
      <c r="N138" s="10"/>
    </row>
    <row r="139" spans="1:14">
      <c r="A139" s="10"/>
      <c r="B139" s="10"/>
      <c r="K139" s="10"/>
      <c r="N139" s="10"/>
    </row>
    <row r="140" spans="1:14">
      <c r="A140" s="10"/>
      <c r="B140" s="10"/>
      <c r="K140" s="10"/>
      <c r="N140" s="10"/>
    </row>
    <row r="141" spans="1:14">
      <c r="A141" s="10"/>
      <c r="B141" s="10"/>
      <c r="K141" s="10"/>
      <c r="N141" s="10"/>
    </row>
    <row r="142" spans="1:14">
      <c r="A142" s="10"/>
      <c r="B142" s="10"/>
      <c r="K142" s="10"/>
      <c r="N142" s="10"/>
    </row>
    <row r="143" spans="1:14">
      <c r="A143" s="10"/>
      <c r="B143" s="10"/>
      <c r="K143" s="10"/>
      <c r="N143" s="10"/>
    </row>
    <row r="144" spans="1:14">
      <c r="A144" s="10"/>
      <c r="B144" s="10"/>
      <c r="K144" s="10"/>
      <c r="N144" s="10"/>
    </row>
    <row r="145" spans="1:14">
      <c r="A145" s="10"/>
      <c r="B145" s="10"/>
      <c r="K145" s="10"/>
      <c r="N145" s="10"/>
    </row>
    <row r="146" spans="1:14">
      <c r="A146" s="10"/>
      <c r="B146" s="10"/>
      <c r="K146" s="10"/>
      <c r="N146" s="10"/>
    </row>
    <row r="147" spans="1:14">
      <c r="A147" s="10"/>
      <c r="B147" s="10"/>
      <c r="K147" s="10"/>
      <c r="N147" s="10"/>
    </row>
    <row r="148" spans="1:14">
      <c r="A148" s="10"/>
      <c r="B148" s="10"/>
      <c r="K148" s="10"/>
      <c r="N148" s="10"/>
    </row>
    <row r="149" spans="1:14">
      <c r="A149" s="10"/>
      <c r="B149" s="10"/>
      <c r="K149" s="10"/>
      <c r="N149" s="10"/>
    </row>
    <row r="150" spans="1:14">
      <c r="A150" s="10"/>
      <c r="B150" s="10"/>
      <c r="K150" s="10"/>
      <c r="N150" s="10"/>
    </row>
    <row r="151" spans="1:14">
      <c r="A151" s="10"/>
      <c r="B151" s="10"/>
      <c r="K151" s="10"/>
      <c r="N151" s="10"/>
    </row>
    <row r="152" spans="1:14">
      <c r="A152" s="10"/>
      <c r="B152" s="10"/>
      <c r="K152" s="10"/>
      <c r="N152" s="10"/>
    </row>
    <row r="153" spans="1:14">
      <c r="A153" s="10"/>
      <c r="B153" s="10"/>
      <c r="K153" s="10"/>
      <c r="N153" s="10"/>
    </row>
    <row r="154" spans="1:14">
      <c r="A154" s="10"/>
      <c r="B154" s="10"/>
      <c r="K154" s="10"/>
      <c r="N154" s="10"/>
    </row>
    <row r="155" spans="1:14">
      <c r="A155" s="10"/>
      <c r="B155" s="10"/>
      <c r="K155" s="10"/>
      <c r="N155" s="10"/>
    </row>
    <row r="156" spans="1:14">
      <c r="A156" s="10"/>
      <c r="B156" s="10"/>
      <c r="K156" s="10"/>
      <c r="N156" s="10"/>
    </row>
    <row r="157" spans="1:14">
      <c r="A157" s="10"/>
      <c r="B157" s="10"/>
      <c r="K157" s="10"/>
      <c r="N157" s="10"/>
    </row>
    <row r="158" spans="1:14">
      <c r="A158" s="10"/>
      <c r="B158" s="10"/>
      <c r="K158" s="10"/>
      <c r="N158" s="10"/>
    </row>
    <row r="159" spans="1:14">
      <c r="A159" s="10"/>
      <c r="B159" s="10"/>
      <c r="K159" s="10"/>
      <c r="N159" s="10"/>
    </row>
    <row r="160" spans="1:14">
      <c r="A160" s="10"/>
      <c r="B160" s="10"/>
      <c r="K160" s="10"/>
      <c r="N160" s="10"/>
    </row>
    <row r="161" spans="1:14">
      <c r="A161" s="10"/>
      <c r="B161" s="10"/>
      <c r="K161" s="10"/>
      <c r="N161" s="10"/>
    </row>
    <row r="162" spans="1:14">
      <c r="A162" s="10"/>
      <c r="B162" s="10"/>
      <c r="K162" s="10"/>
      <c r="N162" s="10"/>
    </row>
    <row r="163" spans="1:14">
      <c r="A163" s="10"/>
      <c r="B163" s="10"/>
      <c r="K163" s="10"/>
      <c r="N163" s="10"/>
    </row>
    <row r="164" spans="1:14">
      <c r="A164" s="10"/>
      <c r="B164" s="10"/>
      <c r="K164" s="10"/>
      <c r="N164" s="10"/>
    </row>
    <row r="165" spans="1:14">
      <c r="A165" s="10"/>
      <c r="B165" s="10"/>
      <c r="K165" s="10"/>
      <c r="N165" s="10"/>
    </row>
    <row r="166" spans="1:14">
      <c r="A166" s="10"/>
      <c r="B166" s="10"/>
      <c r="K166" s="10"/>
      <c r="N166" s="10"/>
    </row>
    <row r="167" spans="1:14">
      <c r="A167" s="10"/>
      <c r="B167" s="10"/>
      <c r="K167" s="10"/>
      <c r="N167" s="10"/>
    </row>
    <row r="168" spans="1:14">
      <c r="A168" s="10"/>
      <c r="B168" s="10"/>
      <c r="K168" s="10"/>
      <c r="N168" s="10"/>
    </row>
    <row r="169" spans="1:14">
      <c r="A169" s="10"/>
      <c r="B169" s="10"/>
      <c r="K169" s="10"/>
      <c r="N169" s="10"/>
    </row>
    <row r="170" spans="1:14">
      <c r="A170" s="10"/>
      <c r="B170" s="10"/>
      <c r="K170" s="10"/>
      <c r="N170" s="10"/>
    </row>
    <row r="171" spans="1:14">
      <c r="A171" s="10"/>
      <c r="B171" s="10"/>
      <c r="K171" s="10"/>
      <c r="N171" s="10"/>
    </row>
    <row r="172" spans="1:14">
      <c r="A172" s="10"/>
      <c r="B172" s="10"/>
      <c r="K172" s="10"/>
      <c r="N172" s="10"/>
    </row>
    <row r="173" spans="1:14">
      <c r="A173" s="10"/>
      <c r="B173" s="10"/>
      <c r="K173" s="10"/>
      <c r="N173" s="10"/>
    </row>
    <row r="174" spans="1:14">
      <c r="A174" s="10"/>
      <c r="B174" s="10"/>
      <c r="K174" s="10"/>
      <c r="N174" s="10"/>
    </row>
    <row r="175" spans="1:14">
      <c r="A175" s="10"/>
      <c r="B175" s="10"/>
      <c r="K175" s="10"/>
      <c r="N175" s="10"/>
    </row>
    <row r="176" spans="1:14">
      <c r="A176" s="10"/>
      <c r="B176" s="10"/>
      <c r="K176" s="10"/>
      <c r="N176" s="10"/>
    </row>
    <row r="177" spans="1:14">
      <c r="A177" s="10"/>
      <c r="B177" s="10"/>
      <c r="K177" s="10"/>
      <c r="N177" s="10"/>
    </row>
    <row r="178" spans="1:14">
      <c r="A178" s="10"/>
      <c r="B178" s="10"/>
      <c r="K178" s="10"/>
      <c r="N178" s="10"/>
    </row>
    <row r="179" spans="1:14">
      <c r="A179" s="10"/>
      <c r="B179" s="10"/>
      <c r="K179" s="10"/>
      <c r="N179" s="10"/>
    </row>
    <row r="180" spans="1:14">
      <c r="A180" s="10"/>
      <c r="B180" s="10"/>
      <c r="K180" s="10"/>
      <c r="N180" s="10"/>
    </row>
    <row r="181" spans="1:14">
      <c r="A181" s="10"/>
      <c r="B181" s="10"/>
      <c r="K181" s="10"/>
      <c r="N181" s="10"/>
    </row>
    <row r="182" spans="1:14">
      <c r="A182" s="10"/>
      <c r="B182" s="10"/>
      <c r="K182" s="10"/>
      <c r="N182" s="10"/>
    </row>
    <row r="183" spans="1:14">
      <c r="A183" s="10"/>
      <c r="B183" s="10"/>
      <c r="K183" s="10"/>
      <c r="N183" s="10"/>
    </row>
    <row r="184" spans="1:14">
      <c r="A184" s="10"/>
      <c r="B184" s="10"/>
      <c r="K184" s="10"/>
      <c r="N184" s="10"/>
    </row>
    <row r="185" spans="1:14">
      <c r="A185" s="10"/>
      <c r="B185" s="10"/>
      <c r="K185" s="10"/>
      <c r="N185" s="10"/>
    </row>
    <row r="186" spans="1:14">
      <c r="A186" s="10"/>
      <c r="B186" s="10"/>
      <c r="K186" s="10"/>
      <c r="N186" s="10"/>
    </row>
    <row r="187" spans="1:14">
      <c r="A187" s="10"/>
      <c r="B187" s="10"/>
      <c r="K187" s="10"/>
      <c r="N187" s="10"/>
    </row>
    <row r="188" spans="1:14">
      <c r="A188" s="10"/>
      <c r="B188" s="10"/>
      <c r="K188" s="10"/>
      <c r="N188" s="10"/>
    </row>
    <row r="189" spans="1:14">
      <c r="A189" s="10"/>
      <c r="B189" s="10"/>
      <c r="K189" s="10"/>
      <c r="N189" s="10"/>
    </row>
    <row r="190" spans="1:14">
      <c r="A190" s="10"/>
      <c r="B190" s="10"/>
      <c r="K190" s="10"/>
      <c r="N190" s="10"/>
    </row>
    <row r="191" spans="1:14">
      <c r="A191" s="10"/>
      <c r="B191" s="10"/>
      <c r="K191" s="10"/>
      <c r="N191" s="10"/>
    </row>
    <row r="192" spans="1:14">
      <c r="A192" s="10"/>
      <c r="B192" s="10"/>
      <c r="K192" s="10"/>
      <c r="N192" s="10"/>
    </row>
    <row r="193" spans="1:14">
      <c r="A193" s="10"/>
      <c r="B193" s="10"/>
      <c r="K193" s="10"/>
      <c r="N193" s="10"/>
    </row>
    <row r="194" spans="1:14">
      <c r="A194" s="10"/>
      <c r="B194" s="10"/>
      <c r="K194" s="10"/>
      <c r="N194" s="10"/>
    </row>
    <row r="195" spans="1:14">
      <c r="A195" s="10"/>
      <c r="B195" s="10"/>
      <c r="K195" s="10"/>
      <c r="N195" s="10"/>
    </row>
    <row r="196" spans="1:14">
      <c r="A196" s="10"/>
      <c r="B196" s="10"/>
      <c r="K196" s="10"/>
      <c r="N196" s="10"/>
    </row>
    <row r="197" spans="1:14">
      <c r="A197" s="10"/>
      <c r="B197" s="10"/>
      <c r="K197" s="10"/>
      <c r="N197" s="10"/>
    </row>
    <row r="198" spans="1:14">
      <c r="A198" s="10"/>
      <c r="B198" s="10"/>
      <c r="K198" s="10"/>
      <c r="N198" s="10"/>
    </row>
    <row r="199" spans="1:14">
      <c r="A199" s="10"/>
      <c r="B199" s="10"/>
      <c r="K199" s="10"/>
      <c r="N199" s="10"/>
    </row>
    <row r="200" spans="1:14">
      <c r="A200" s="10"/>
      <c r="B200" s="10"/>
      <c r="K200" s="10"/>
      <c r="N200" s="10"/>
    </row>
    <row r="201" spans="1:14">
      <c r="A201" s="10"/>
      <c r="B201" s="10"/>
      <c r="K201" s="10"/>
      <c r="N201" s="10"/>
    </row>
    <row r="202" spans="1:14">
      <c r="A202" s="10"/>
      <c r="B202" s="10"/>
      <c r="K202" s="10"/>
      <c r="N202" s="10"/>
    </row>
    <row r="203" spans="1:14">
      <c r="A203" s="10"/>
      <c r="B203" s="10"/>
      <c r="K203" s="10"/>
      <c r="N203" s="10"/>
    </row>
    <row r="204" spans="1:14">
      <c r="A204" s="10"/>
      <c r="B204" s="10"/>
      <c r="K204" s="10"/>
      <c r="N204" s="10"/>
    </row>
    <row r="205" spans="1:14">
      <c r="A205" s="10"/>
      <c r="B205" s="10"/>
      <c r="K205" s="10"/>
      <c r="N205" s="10"/>
    </row>
    <row r="206" spans="1:14">
      <c r="A206" s="10"/>
      <c r="B206" s="10"/>
      <c r="K206" s="10"/>
      <c r="N206" s="10"/>
    </row>
    <row r="207" spans="1:14">
      <c r="A207" s="10"/>
      <c r="B207" s="10"/>
      <c r="K207" s="10"/>
      <c r="N207" s="10"/>
    </row>
    <row r="208" spans="1:14">
      <c r="A208" s="10"/>
      <c r="B208" s="10"/>
      <c r="K208" s="10"/>
      <c r="N208" s="10"/>
    </row>
    <row r="209" spans="1:14">
      <c r="A209" s="10"/>
      <c r="B209" s="10"/>
      <c r="K209" s="10"/>
      <c r="N209" s="10"/>
    </row>
    <row r="210" spans="1:14">
      <c r="A210" s="10"/>
      <c r="B210" s="10"/>
      <c r="K210" s="10"/>
      <c r="N210" s="10"/>
    </row>
    <row r="211" spans="1:14">
      <c r="A211" s="10"/>
      <c r="B211" s="10"/>
      <c r="K211" s="10"/>
      <c r="N211" s="10"/>
    </row>
    <row r="212" spans="1:14">
      <c r="A212" s="10"/>
      <c r="B212" s="10"/>
      <c r="K212" s="10"/>
      <c r="N212" s="10"/>
    </row>
    <row r="213" spans="1:14">
      <c r="A213" s="10"/>
      <c r="B213" s="10"/>
      <c r="K213" s="10"/>
      <c r="N213" s="10"/>
    </row>
    <row r="214" spans="1:14">
      <c r="A214" s="10"/>
      <c r="B214" s="10"/>
      <c r="K214" s="10"/>
      <c r="N214" s="10"/>
    </row>
    <row r="215" spans="1:14">
      <c r="A215" s="10"/>
      <c r="B215" s="10"/>
      <c r="K215" s="10"/>
      <c r="N215" s="10"/>
    </row>
    <row r="216" spans="1:14">
      <c r="A216" s="10"/>
      <c r="B216" s="10"/>
      <c r="K216" s="10"/>
      <c r="N216" s="10"/>
    </row>
    <row r="217" spans="1:14">
      <c r="A217" s="10"/>
      <c r="B217" s="10"/>
      <c r="K217" s="10"/>
      <c r="N217" s="10"/>
    </row>
    <row r="218" spans="1:14">
      <c r="A218" s="10"/>
      <c r="B218" s="10"/>
      <c r="K218" s="10"/>
      <c r="N218" s="10"/>
    </row>
    <row r="219" spans="1:14">
      <c r="A219" s="10"/>
      <c r="B219" s="10"/>
      <c r="K219" s="10"/>
      <c r="N219" s="10"/>
    </row>
    <row r="220" spans="1:14">
      <c r="A220" s="10"/>
      <c r="B220" s="10"/>
      <c r="K220" s="10"/>
      <c r="N220" s="10"/>
    </row>
    <row r="221" spans="1:14">
      <c r="A221" s="10"/>
      <c r="B221" s="10"/>
      <c r="K221" s="10"/>
      <c r="N221" s="10"/>
    </row>
    <row r="222" spans="1:14">
      <c r="A222" s="10"/>
      <c r="B222" s="10"/>
      <c r="K222" s="10"/>
      <c r="N222" s="10"/>
    </row>
    <row r="223" spans="1:14">
      <c r="A223" s="10"/>
      <c r="B223" s="10"/>
      <c r="K223" s="10"/>
      <c r="N223" s="10"/>
    </row>
    <row r="224" spans="1:14">
      <c r="A224" s="10"/>
      <c r="B224" s="10"/>
      <c r="K224" s="10"/>
      <c r="N224" s="10"/>
    </row>
    <row r="225" spans="1:14">
      <c r="A225" s="10"/>
      <c r="B225" s="10"/>
      <c r="K225" s="10"/>
      <c r="N225" s="10"/>
    </row>
    <row r="226" spans="1:14">
      <c r="A226" s="10"/>
      <c r="B226" s="10"/>
      <c r="K226" s="10"/>
      <c r="N226" s="10"/>
    </row>
    <row r="227" spans="1:14">
      <c r="A227" s="10"/>
      <c r="B227" s="10"/>
      <c r="K227" s="10"/>
      <c r="N227" s="10"/>
    </row>
    <row r="228" spans="1:14">
      <c r="A228" s="10"/>
      <c r="B228" s="10"/>
      <c r="K228" s="10"/>
      <c r="N228" s="10"/>
    </row>
    <row r="229" spans="1:14">
      <c r="A229" s="10"/>
      <c r="B229" s="10"/>
      <c r="K229" s="10"/>
      <c r="N229" s="10"/>
    </row>
    <row r="230" spans="1:14">
      <c r="A230" s="10"/>
      <c r="B230" s="10"/>
      <c r="K230" s="10"/>
      <c r="N230" s="10"/>
    </row>
    <row r="231" spans="1:14">
      <c r="A231" s="10"/>
      <c r="B231" s="10"/>
      <c r="K231" s="10"/>
      <c r="N231" s="10"/>
    </row>
    <row r="232" spans="1:14">
      <c r="A232" s="10"/>
      <c r="B232" s="10"/>
      <c r="K232" s="10"/>
      <c r="N232" s="10"/>
    </row>
    <row r="233" spans="1:14">
      <c r="A233" s="10"/>
      <c r="B233" s="10"/>
      <c r="K233" s="10"/>
      <c r="N233" s="10"/>
    </row>
    <row r="234" spans="1:14">
      <c r="A234" s="10"/>
      <c r="B234" s="10"/>
      <c r="K234" s="10"/>
      <c r="N234" s="10"/>
    </row>
    <row r="235" spans="1:14">
      <c r="A235" s="10"/>
      <c r="B235" s="10"/>
      <c r="K235" s="10"/>
      <c r="N235" s="10"/>
    </row>
    <row r="236" spans="1:14">
      <c r="A236" s="10"/>
      <c r="B236" s="10"/>
      <c r="K236" s="10"/>
      <c r="N236" s="10"/>
    </row>
    <row r="237" spans="1:14">
      <c r="A237" s="10"/>
      <c r="B237" s="10"/>
      <c r="K237" s="10"/>
      <c r="N237" s="10"/>
    </row>
    <row r="238" spans="1:14">
      <c r="A238" s="10"/>
      <c r="B238" s="10"/>
      <c r="K238" s="10"/>
      <c r="N238" s="10"/>
    </row>
    <row r="239" spans="1:14">
      <c r="A239" s="10"/>
      <c r="B239" s="10"/>
      <c r="K239" s="10"/>
      <c r="N239" s="10"/>
    </row>
    <row r="240" spans="1:14">
      <c r="A240" s="10"/>
      <c r="B240" s="10"/>
      <c r="K240" s="10"/>
      <c r="N240" s="10"/>
    </row>
    <row r="241" spans="1:14">
      <c r="A241" s="10"/>
      <c r="B241" s="10"/>
      <c r="K241" s="10"/>
      <c r="N241" s="10"/>
    </row>
    <row r="242" spans="1:14">
      <c r="A242" s="10"/>
      <c r="B242" s="10"/>
      <c r="K242" s="10"/>
      <c r="N242" s="10"/>
    </row>
    <row r="243" spans="1:14">
      <c r="A243" s="10"/>
      <c r="B243" s="10"/>
      <c r="K243" s="10"/>
      <c r="N243" s="10"/>
    </row>
    <row r="244" spans="1:14">
      <c r="A244" s="10"/>
      <c r="B244" s="10"/>
      <c r="K244" s="10"/>
      <c r="N244" s="10"/>
    </row>
    <row r="245" spans="1:14">
      <c r="A245" s="10"/>
      <c r="B245" s="10"/>
      <c r="K245" s="10"/>
      <c r="N245" s="10"/>
    </row>
    <row r="246" spans="1:14">
      <c r="A246" s="10"/>
      <c r="B246" s="10"/>
      <c r="K246" s="10"/>
      <c r="N246" s="10"/>
    </row>
    <row r="247" spans="1:14">
      <c r="A247" s="10"/>
      <c r="B247" s="10"/>
      <c r="K247" s="10"/>
      <c r="N247" s="10"/>
    </row>
    <row r="248" spans="1:14">
      <c r="A248" s="10"/>
      <c r="B248" s="10"/>
      <c r="K248" s="10"/>
      <c r="N248" s="10"/>
    </row>
    <row r="249" spans="1:14">
      <c r="A249" s="10"/>
      <c r="B249" s="10"/>
      <c r="K249" s="10"/>
      <c r="N249" s="10"/>
    </row>
    <row r="250" spans="1:14">
      <c r="A250" s="10"/>
      <c r="B250" s="10"/>
      <c r="K250" s="10"/>
      <c r="N250" s="10"/>
    </row>
    <row r="251" spans="1:14">
      <c r="A251" s="10"/>
      <c r="B251" s="10"/>
      <c r="K251" s="10"/>
      <c r="N251" s="10"/>
    </row>
    <row r="252" spans="1:14">
      <c r="A252" s="10"/>
      <c r="B252" s="10"/>
      <c r="K252" s="10"/>
      <c r="N252" s="10"/>
    </row>
    <row r="253" spans="1:14">
      <c r="A253" s="10"/>
      <c r="B253" s="10"/>
      <c r="K253" s="10"/>
      <c r="N253" s="10"/>
    </row>
    <row r="254" spans="1:14">
      <c r="A254" s="10"/>
      <c r="B254" s="10"/>
      <c r="K254" s="10"/>
      <c r="N254" s="10"/>
    </row>
    <row r="255" spans="1:14">
      <c r="A255" s="10"/>
      <c r="B255" s="10"/>
      <c r="K255" s="10"/>
      <c r="N255" s="10"/>
    </row>
    <row r="256" spans="1:14">
      <c r="A256" s="10"/>
      <c r="B256" s="10"/>
      <c r="K256" s="10"/>
      <c r="N256" s="10"/>
    </row>
    <row r="257" spans="1:14">
      <c r="A257" s="10"/>
      <c r="B257" s="10"/>
      <c r="K257" s="10"/>
      <c r="N257" s="10"/>
    </row>
    <row r="258" spans="1:14">
      <c r="A258" s="10"/>
      <c r="B258" s="10"/>
      <c r="K258" s="10"/>
      <c r="N258" s="10"/>
    </row>
    <row r="259" spans="1:14">
      <c r="A259" s="10"/>
      <c r="B259" s="10"/>
      <c r="K259" s="10"/>
      <c r="N259" s="10"/>
    </row>
    <row r="260" spans="1:14">
      <c r="A260" s="10"/>
      <c r="B260" s="10"/>
      <c r="K260" s="10"/>
      <c r="N260" s="10"/>
    </row>
    <row r="261" spans="1:14">
      <c r="A261" s="10"/>
      <c r="B261" s="10"/>
      <c r="K261" s="10"/>
      <c r="N261" s="10"/>
    </row>
    <row r="262" spans="1:14">
      <c r="A262" s="10"/>
      <c r="B262" s="10"/>
      <c r="K262" s="10"/>
      <c r="N262" s="10"/>
    </row>
    <row r="263" spans="1:14">
      <c r="A263" s="10"/>
      <c r="B263" s="10"/>
      <c r="K263" s="10"/>
      <c r="N263" s="10"/>
    </row>
    <row r="264" spans="1:14">
      <c r="A264" s="10"/>
      <c r="B264" s="10"/>
      <c r="K264" s="10"/>
      <c r="N264" s="10"/>
    </row>
    <row r="265" spans="1:14">
      <c r="A265" s="10"/>
      <c r="B265" s="10"/>
      <c r="K265" s="10"/>
      <c r="N265" s="10"/>
    </row>
    <row r="266" spans="1:14">
      <c r="A266" s="10"/>
      <c r="B266" s="10"/>
      <c r="K266" s="10"/>
      <c r="N266" s="10"/>
    </row>
    <row r="267" spans="1:14">
      <c r="A267" s="10"/>
      <c r="B267" s="10"/>
      <c r="K267" s="10"/>
      <c r="N267" s="10"/>
    </row>
    <row r="268" spans="1:14">
      <c r="A268" s="10"/>
      <c r="B268" s="10"/>
      <c r="K268" s="10"/>
      <c r="N268" s="10"/>
    </row>
    <row r="269" spans="1:14">
      <c r="A269" s="10"/>
      <c r="B269" s="10"/>
      <c r="K269" s="10"/>
      <c r="N269" s="10"/>
    </row>
    <row r="270" spans="1:14">
      <c r="A270" s="10"/>
      <c r="B270" s="10"/>
      <c r="K270" s="10"/>
      <c r="N270" s="10"/>
    </row>
    <row r="271" spans="1:14">
      <c r="A271" s="10"/>
      <c r="B271" s="10"/>
      <c r="K271" s="10"/>
      <c r="N271" s="10"/>
    </row>
    <row r="272" spans="1:14">
      <c r="A272" s="10"/>
      <c r="B272" s="10"/>
      <c r="K272" s="10"/>
      <c r="N272" s="10"/>
    </row>
    <row r="273" spans="1:14">
      <c r="A273" s="10"/>
      <c r="B273" s="10"/>
      <c r="K273" s="10"/>
      <c r="N273" s="10"/>
    </row>
    <row r="274" spans="1:14">
      <c r="A274" s="10"/>
      <c r="B274" s="10"/>
      <c r="K274" s="10"/>
      <c r="N274" s="10"/>
    </row>
    <row r="275" spans="1:14">
      <c r="A275" s="10"/>
      <c r="B275" s="10"/>
      <c r="K275" s="10"/>
      <c r="N275" s="10"/>
    </row>
    <row r="276" spans="1:14">
      <c r="A276" s="10"/>
      <c r="B276" s="10"/>
      <c r="K276" s="10"/>
      <c r="N276" s="10"/>
    </row>
    <row r="277" spans="1:14">
      <c r="A277" s="10"/>
      <c r="B277" s="10"/>
      <c r="K277" s="10"/>
      <c r="N277" s="10"/>
    </row>
    <row r="278" spans="1:14">
      <c r="A278" s="10"/>
      <c r="B278" s="10"/>
      <c r="K278" s="10"/>
      <c r="N278" s="10"/>
    </row>
    <row r="279" spans="1:14">
      <c r="A279" s="10"/>
      <c r="B279" s="10"/>
      <c r="K279" s="10"/>
      <c r="N279" s="10"/>
    </row>
    <row r="280" spans="1:14">
      <c r="A280" s="10"/>
      <c r="B280" s="10"/>
      <c r="K280" s="10"/>
      <c r="N280" s="10"/>
    </row>
    <row r="281" spans="1:14">
      <c r="A281" s="10"/>
      <c r="B281" s="10"/>
      <c r="K281" s="10"/>
      <c r="N281" s="10"/>
    </row>
    <row r="282" spans="1:14">
      <c r="A282" s="10"/>
      <c r="B282" s="10"/>
      <c r="K282" s="10"/>
      <c r="N282" s="10"/>
    </row>
    <row r="283" spans="1:14">
      <c r="A283" s="10"/>
      <c r="B283" s="10"/>
      <c r="K283" s="10"/>
      <c r="N283" s="10"/>
    </row>
    <row r="284" spans="1:14">
      <c r="A284" s="10"/>
      <c r="B284" s="10"/>
      <c r="K284" s="10"/>
      <c r="N284" s="10"/>
    </row>
    <row r="285" spans="1:14">
      <c r="A285" s="10"/>
      <c r="B285" s="10"/>
      <c r="K285" s="10"/>
      <c r="N285" s="10"/>
    </row>
    <row r="286" spans="1:14">
      <c r="A286" s="10"/>
      <c r="B286" s="10"/>
      <c r="K286" s="10"/>
      <c r="N286" s="10"/>
    </row>
    <row r="287" spans="1:14">
      <c r="A287" s="10"/>
      <c r="B287" s="10"/>
      <c r="K287" s="10"/>
      <c r="N287" s="10"/>
    </row>
    <row r="288" spans="1:14">
      <c r="A288" s="10"/>
      <c r="B288" s="10"/>
      <c r="K288" s="10"/>
      <c r="N288" s="10"/>
    </row>
    <row r="289" spans="1:14">
      <c r="A289" s="10"/>
      <c r="B289" s="10"/>
      <c r="K289" s="10"/>
      <c r="N289" s="10"/>
    </row>
    <row r="290" spans="1:14">
      <c r="A290" s="10"/>
      <c r="B290" s="10"/>
      <c r="K290" s="10"/>
      <c r="N290" s="10"/>
    </row>
    <row r="291" spans="1:14">
      <c r="A291" s="10"/>
      <c r="B291" s="10"/>
      <c r="K291" s="10"/>
      <c r="N291" s="10"/>
    </row>
    <row r="292" spans="1:14">
      <c r="A292" s="10"/>
      <c r="B292" s="10"/>
      <c r="K292" s="10"/>
      <c r="N292" s="10"/>
    </row>
    <row r="293" spans="1:14">
      <c r="A293" s="10"/>
      <c r="B293" s="10"/>
      <c r="K293" s="10"/>
      <c r="N293" s="10"/>
    </row>
    <row r="294" spans="1:14">
      <c r="A294" s="10"/>
      <c r="B294" s="10"/>
      <c r="K294" s="10"/>
      <c r="N294" s="10"/>
    </row>
    <row r="295" spans="1:14">
      <c r="A295" s="10"/>
      <c r="B295" s="10"/>
      <c r="K295" s="10"/>
      <c r="N295" s="10"/>
    </row>
    <row r="296" spans="1:14">
      <c r="A296" s="10"/>
      <c r="B296" s="10"/>
      <c r="K296" s="10"/>
      <c r="N296" s="10"/>
    </row>
    <row r="297" spans="1:14">
      <c r="A297" s="10"/>
      <c r="B297" s="10"/>
      <c r="K297" s="10"/>
      <c r="N297" s="10"/>
    </row>
    <row r="298" spans="1:14">
      <c r="A298" s="10"/>
      <c r="B298" s="10"/>
      <c r="K298" s="10"/>
      <c r="N298" s="10"/>
    </row>
    <row r="299" spans="1:14">
      <c r="A299" s="10"/>
      <c r="B299" s="10"/>
      <c r="K299" s="10"/>
      <c r="N299" s="10"/>
    </row>
    <row r="300" spans="1:14">
      <c r="A300" s="10"/>
      <c r="B300" s="10"/>
      <c r="K300" s="10"/>
      <c r="N300" s="10"/>
    </row>
    <row r="301" spans="1:14">
      <c r="A301" s="10"/>
      <c r="B301" s="10"/>
      <c r="K301" s="10"/>
      <c r="N301" s="10"/>
    </row>
    <row r="302" spans="1:14">
      <c r="A302" s="10"/>
      <c r="B302" s="10"/>
      <c r="K302" s="10"/>
      <c r="N302" s="10"/>
    </row>
    <row r="303" spans="1:14">
      <c r="A303" s="10"/>
      <c r="B303" s="10"/>
      <c r="K303" s="10"/>
      <c r="N303" s="10"/>
    </row>
    <row r="304" spans="1:14">
      <c r="A304" s="10"/>
      <c r="B304" s="10"/>
      <c r="K304" s="10"/>
      <c r="N304" s="10"/>
    </row>
    <row r="305" spans="1:14">
      <c r="A305" s="10"/>
      <c r="B305" s="10"/>
      <c r="K305" s="10"/>
      <c r="N305" s="10"/>
    </row>
    <row r="306" spans="1:14">
      <c r="A306" s="10"/>
      <c r="B306" s="10"/>
      <c r="K306" s="10"/>
      <c r="N306" s="10"/>
    </row>
    <row r="307" spans="1:14">
      <c r="A307" s="10"/>
      <c r="B307" s="10"/>
      <c r="K307" s="10"/>
      <c r="N307" s="10"/>
    </row>
    <row r="308" spans="1:14">
      <c r="A308" s="10"/>
      <c r="B308" s="10"/>
      <c r="K308" s="10"/>
      <c r="N308" s="10"/>
    </row>
    <row r="309" spans="1:14">
      <c r="A309" s="10"/>
      <c r="B309" s="10"/>
      <c r="K309" s="10"/>
      <c r="N309" s="10"/>
    </row>
    <row r="310" spans="1:14">
      <c r="A310" s="10"/>
      <c r="B310" s="10"/>
      <c r="K310" s="10"/>
      <c r="N310" s="10"/>
    </row>
    <row r="311" spans="1:14">
      <c r="A311" s="10"/>
      <c r="B311" s="10"/>
      <c r="K311" s="10"/>
      <c r="N311" s="10"/>
    </row>
    <row r="312" spans="1:14">
      <c r="A312" s="10"/>
      <c r="B312" s="10"/>
      <c r="K312" s="10"/>
      <c r="N312" s="10"/>
    </row>
    <row r="313" spans="1:14">
      <c r="A313" s="10"/>
      <c r="B313" s="10"/>
      <c r="K313" s="10"/>
      <c r="N313" s="10"/>
    </row>
    <row r="314" spans="1:14">
      <c r="A314" s="10"/>
      <c r="B314" s="10"/>
      <c r="K314" s="10"/>
      <c r="N314" s="10"/>
    </row>
    <row r="315" spans="1:14">
      <c r="A315" s="10"/>
      <c r="B315" s="10"/>
      <c r="K315" s="10"/>
      <c r="N315" s="10"/>
    </row>
    <row r="316" spans="1:14">
      <c r="A316" s="10"/>
      <c r="B316" s="10"/>
      <c r="K316" s="10"/>
      <c r="N316" s="10"/>
    </row>
    <row r="317" spans="1:14">
      <c r="A317" s="10"/>
      <c r="B317" s="10"/>
      <c r="K317" s="10"/>
      <c r="N317" s="10"/>
    </row>
    <row r="318" spans="1:14">
      <c r="A318" s="10"/>
      <c r="B318" s="10"/>
      <c r="K318" s="10"/>
      <c r="N318" s="10"/>
    </row>
    <row r="319" spans="1:14">
      <c r="A319" s="10"/>
      <c r="B319" s="10"/>
      <c r="K319" s="10"/>
      <c r="N319" s="10"/>
    </row>
    <row r="320" spans="1:14">
      <c r="A320" s="10"/>
      <c r="B320" s="10"/>
      <c r="K320" s="10"/>
      <c r="N320" s="10"/>
    </row>
    <row r="321" spans="1:14">
      <c r="A321" s="10"/>
      <c r="B321" s="10"/>
      <c r="K321" s="10"/>
      <c r="N321" s="10"/>
    </row>
    <row r="322" spans="1:14">
      <c r="A322" s="10"/>
      <c r="B322" s="10"/>
      <c r="K322" s="10"/>
      <c r="N322" s="10"/>
    </row>
    <row r="323" spans="1:14">
      <c r="A323" s="10"/>
      <c r="B323" s="10"/>
      <c r="K323" s="10"/>
      <c r="N323" s="10"/>
    </row>
    <row r="324" spans="1:14">
      <c r="A324" s="10"/>
      <c r="B324" s="10"/>
      <c r="K324" s="10"/>
      <c r="N324" s="10"/>
    </row>
    <row r="325" spans="1:14">
      <c r="A325" s="10"/>
      <c r="B325" s="10"/>
      <c r="K325" s="10"/>
      <c r="N325" s="10"/>
    </row>
    <row r="326" spans="1:14">
      <c r="A326" s="10"/>
      <c r="B326" s="10"/>
      <c r="K326" s="10"/>
      <c r="N326" s="10"/>
    </row>
    <row r="327" spans="1:14">
      <c r="A327" s="10"/>
      <c r="B327" s="10"/>
      <c r="K327" s="10"/>
      <c r="N327" s="10"/>
    </row>
    <row r="328" spans="1:14">
      <c r="A328" s="10"/>
      <c r="B328" s="10"/>
      <c r="K328" s="10"/>
      <c r="N328" s="10"/>
    </row>
    <row r="329" spans="1:14">
      <c r="A329" s="10"/>
      <c r="B329" s="10"/>
      <c r="K329" s="10"/>
      <c r="N329" s="10"/>
    </row>
    <row r="330" spans="1:14">
      <c r="A330" s="10"/>
      <c r="B330" s="10"/>
      <c r="K330" s="10"/>
      <c r="N330" s="10"/>
    </row>
    <row r="331" spans="1:14">
      <c r="A331" s="10"/>
      <c r="B331" s="10"/>
      <c r="K331" s="10"/>
      <c r="N331" s="10"/>
    </row>
    <row r="332" spans="1:14">
      <c r="A332" s="10"/>
      <c r="B332" s="10"/>
      <c r="K332" s="10"/>
      <c r="N332" s="10"/>
    </row>
    <row r="333" spans="1:14">
      <c r="A333" s="10"/>
      <c r="B333" s="10"/>
      <c r="K333" s="10"/>
      <c r="N333" s="10"/>
    </row>
    <row r="334" spans="1:14">
      <c r="A334" s="10"/>
      <c r="B334" s="10"/>
      <c r="K334" s="10"/>
      <c r="N334" s="10"/>
    </row>
    <row r="335" spans="1:14">
      <c r="A335" s="10"/>
      <c r="B335" s="10"/>
      <c r="K335" s="10"/>
      <c r="N335" s="10"/>
    </row>
    <row r="336" spans="1:14">
      <c r="A336" s="10"/>
      <c r="B336" s="10"/>
      <c r="K336" s="10"/>
      <c r="N336" s="10"/>
    </row>
    <row r="337" spans="1:14">
      <c r="A337" s="10"/>
      <c r="B337" s="10"/>
      <c r="K337" s="10"/>
      <c r="N337" s="10"/>
    </row>
    <row r="338" spans="1:14">
      <c r="A338" s="10"/>
      <c r="B338" s="10"/>
      <c r="K338" s="10"/>
      <c r="N338" s="10"/>
    </row>
    <row r="339" spans="1:14">
      <c r="A339" s="10"/>
      <c r="B339" s="10"/>
      <c r="K339" s="10"/>
      <c r="N339" s="10"/>
    </row>
    <row r="340" spans="1:14">
      <c r="A340" s="10"/>
      <c r="B340" s="10"/>
      <c r="K340" s="10"/>
      <c r="N340" s="10"/>
    </row>
    <row r="341" spans="1:14">
      <c r="A341" s="10"/>
      <c r="B341" s="10"/>
      <c r="K341" s="10"/>
      <c r="N341" s="10"/>
    </row>
    <row r="342" spans="1:14">
      <c r="A342" s="10"/>
      <c r="B342" s="10"/>
      <c r="K342" s="10"/>
      <c r="N342" s="10"/>
    </row>
    <row r="343" spans="1:14">
      <c r="A343" s="10"/>
      <c r="B343" s="10"/>
      <c r="K343" s="10"/>
      <c r="N343" s="10"/>
    </row>
    <row r="344" spans="1:14">
      <c r="A344" s="10"/>
      <c r="B344" s="10"/>
      <c r="K344" s="10"/>
      <c r="N344" s="10"/>
    </row>
    <row r="345" spans="1:14">
      <c r="A345" s="10"/>
      <c r="B345" s="10"/>
      <c r="K345" s="10"/>
      <c r="N345" s="10"/>
    </row>
    <row r="346" spans="1:14">
      <c r="A346" s="10"/>
      <c r="B346" s="10"/>
      <c r="K346" s="10"/>
      <c r="N346" s="10"/>
    </row>
    <row r="347" spans="1:14">
      <c r="A347" s="10"/>
      <c r="B347" s="10"/>
      <c r="K347" s="10"/>
      <c r="N347" s="10"/>
    </row>
    <row r="348" spans="1:14">
      <c r="A348" s="10"/>
      <c r="B348" s="10"/>
      <c r="K348" s="10"/>
      <c r="N348" s="10"/>
    </row>
    <row r="349" spans="1:14">
      <c r="A349" s="10"/>
      <c r="B349" s="10"/>
      <c r="K349" s="10"/>
      <c r="N349" s="10"/>
    </row>
    <row r="350" spans="1:14">
      <c r="A350" s="10"/>
      <c r="B350" s="10"/>
      <c r="K350" s="10"/>
      <c r="N350" s="10"/>
    </row>
    <row r="351" spans="1:14">
      <c r="A351" s="10"/>
      <c r="B351" s="10"/>
      <c r="K351" s="10"/>
      <c r="N351" s="10"/>
    </row>
    <row r="352" spans="1:14">
      <c r="A352" s="10"/>
      <c r="B352" s="10"/>
      <c r="K352" s="10"/>
      <c r="N352" s="10"/>
    </row>
    <row r="353" spans="1:14">
      <c r="A353" s="10"/>
      <c r="B353" s="10"/>
      <c r="K353" s="10"/>
      <c r="N353" s="10"/>
    </row>
    <row r="354" spans="1:14">
      <c r="A354" s="10"/>
      <c r="B354" s="10"/>
      <c r="K354" s="10"/>
      <c r="N354" s="10"/>
    </row>
    <row r="355" spans="1:14">
      <c r="A355" s="10"/>
      <c r="B355" s="10"/>
      <c r="K355" s="10"/>
      <c r="N355" s="10"/>
    </row>
    <row r="356" spans="1:14">
      <c r="A356" s="10"/>
      <c r="B356" s="10"/>
      <c r="K356" s="10"/>
      <c r="N356" s="10"/>
    </row>
    <row r="357" spans="1:14">
      <c r="A357" s="10"/>
      <c r="B357" s="10"/>
      <c r="K357" s="10"/>
      <c r="N357" s="10"/>
    </row>
    <row r="358" spans="1:14">
      <c r="A358" s="10"/>
      <c r="B358" s="10"/>
      <c r="K358" s="10"/>
      <c r="N358" s="10"/>
    </row>
    <row r="359" spans="1:14">
      <c r="A359" s="10"/>
      <c r="B359" s="10"/>
      <c r="K359" s="10"/>
      <c r="N359" s="10"/>
    </row>
    <row r="360" spans="1:14">
      <c r="A360" s="10"/>
      <c r="B360" s="10"/>
      <c r="K360" s="10"/>
      <c r="N360" s="10"/>
    </row>
    <row r="361" spans="1:14">
      <c r="A361" s="10"/>
      <c r="B361" s="10"/>
      <c r="K361" s="10"/>
      <c r="N361" s="10"/>
    </row>
    <row r="362" spans="1:14">
      <c r="A362" s="10"/>
      <c r="B362" s="10"/>
      <c r="K362" s="10"/>
      <c r="N362" s="10"/>
    </row>
    <row r="363" spans="1:14">
      <c r="A363" s="10"/>
      <c r="B363" s="10"/>
      <c r="K363" s="10"/>
      <c r="N363" s="10"/>
    </row>
    <row r="364" spans="1:14">
      <c r="A364" s="10"/>
      <c r="B364" s="10"/>
      <c r="K364" s="10"/>
      <c r="N364" s="10"/>
    </row>
    <row r="365" spans="1:14">
      <c r="A365" s="10"/>
      <c r="B365" s="10"/>
      <c r="K365" s="10"/>
      <c r="N365" s="10"/>
    </row>
    <row r="366" spans="1:14">
      <c r="A366" s="10"/>
      <c r="B366" s="10"/>
      <c r="K366" s="10"/>
      <c r="N366" s="10"/>
    </row>
    <row r="367" spans="1:14">
      <c r="A367" s="10"/>
      <c r="B367" s="10"/>
      <c r="K367" s="10"/>
      <c r="N367" s="10"/>
    </row>
    <row r="368" spans="1:14">
      <c r="A368" s="10"/>
      <c r="B368" s="10"/>
      <c r="K368" s="10"/>
      <c r="N368" s="10"/>
    </row>
    <row r="369" spans="1:14">
      <c r="A369" s="10"/>
      <c r="B369" s="10"/>
      <c r="K369" s="10"/>
      <c r="N369" s="10"/>
    </row>
    <row r="370" spans="1:14">
      <c r="A370" s="10"/>
      <c r="B370" s="10"/>
      <c r="K370" s="10"/>
      <c r="N370" s="10"/>
    </row>
    <row r="371" spans="1:14">
      <c r="A371" s="10"/>
      <c r="B371" s="10"/>
      <c r="K371" s="10"/>
      <c r="N371" s="10"/>
    </row>
    <row r="372" spans="1:14">
      <c r="A372" s="10"/>
      <c r="B372" s="10"/>
      <c r="K372" s="10"/>
      <c r="N372" s="10"/>
    </row>
    <row r="373" spans="1:14">
      <c r="A373" s="10"/>
      <c r="B373" s="10"/>
      <c r="K373" s="10"/>
      <c r="N373" s="10"/>
    </row>
    <row r="374" spans="1:14">
      <c r="A374" s="10"/>
      <c r="B374" s="10"/>
      <c r="K374" s="10"/>
      <c r="N374" s="10"/>
    </row>
    <row r="375" spans="1:14">
      <c r="A375" s="10"/>
      <c r="B375" s="10"/>
      <c r="K375" s="10"/>
      <c r="N375" s="10"/>
    </row>
    <row r="376" spans="1:14">
      <c r="A376" s="10"/>
      <c r="B376" s="10"/>
      <c r="K376" s="10"/>
      <c r="N376" s="10"/>
    </row>
    <row r="377" spans="1:14">
      <c r="A377" s="10"/>
      <c r="B377" s="10"/>
      <c r="K377" s="10"/>
      <c r="N377" s="10"/>
    </row>
    <row r="378" spans="1:14">
      <c r="A378" s="10"/>
      <c r="B378" s="10"/>
      <c r="K378" s="10"/>
      <c r="N378" s="10"/>
    </row>
    <row r="379" spans="1:14">
      <c r="A379" s="10"/>
      <c r="B379" s="10"/>
      <c r="K379" s="10"/>
      <c r="N379" s="10"/>
    </row>
    <row r="380" spans="1:14">
      <c r="A380" s="10"/>
      <c r="B380" s="10"/>
      <c r="K380" s="10"/>
      <c r="N380" s="10"/>
    </row>
    <row r="381" spans="1:14">
      <c r="A381" s="10"/>
      <c r="B381" s="10"/>
      <c r="K381" s="10"/>
      <c r="N381" s="10"/>
    </row>
    <row r="382" spans="1:14">
      <c r="A382" s="10"/>
      <c r="B382" s="10"/>
      <c r="K382" s="10"/>
      <c r="N382" s="10"/>
    </row>
    <row r="383" spans="1:14">
      <c r="A383" s="10"/>
      <c r="B383" s="10"/>
      <c r="K383" s="10"/>
      <c r="N383" s="10"/>
    </row>
    <row r="384" spans="1:14">
      <c r="A384" s="10"/>
      <c r="B384" s="10"/>
      <c r="K384" s="10"/>
      <c r="N384" s="10"/>
    </row>
    <row r="385" spans="1:14">
      <c r="A385" s="10"/>
      <c r="B385" s="10"/>
      <c r="K385" s="10"/>
      <c r="N385" s="10"/>
    </row>
    <row r="386" spans="1:14">
      <c r="A386" s="10"/>
      <c r="B386" s="10"/>
      <c r="K386" s="10"/>
      <c r="N386" s="10"/>
    </row>
    <row r="387" spans="1:14">
      <c r="A387" s="10"/>
      <c r="B387" s="10"/>
      <c r="K387" s="10"/>
      <c r="N387" s="10"/>
    </row>
    <row r="388" spans="1:14">
      <c r="A388" s="10"/>
      <c r="B388" s="10"/>
      <c r="K388" s="10"/>
      <c r="N388" s="10"/>
    </row>
    <row r="389" spans="1:14">
      <c r="A389" s="10"/>
      <c r="B389" s="10"/>
      <c r="K389" s="10"/>
      <c r="N389" s="10"/>
    </row>
    <row r="390" spans="1:14">
      <c r="A390" s="10"/>
      <c r="B390" s="10"/>
      <c r="K390" s="10"/>
      <c r="N390" s="10"/>
    </row>
    <row r="391" spans="1:14">
      <c r="A391" s="10"/>
      <c r="B391" s="10"/>
      <c r="K391" s="10"/>
      <c r="N391" s="10"/>
    </row>
    <row r="392" spans="1:14">
      <c r="A392" s="10"/>
      <c r="B392" s="10"/>
      <c r="K392" s="10"/>
      <c r="N392" s="10"/>
    </row>
    <row r="393" spans="1:14">
      <c r="A393" s="10"/>
      <c r="B393" s="10"/>
      <c r="K393" s="10"/>
      <c r="N393" s="10"/>
    </row>
    <row r="394" spans="1:14">
      <c r="A394" s="10"/>
      <c r="B394" s="10"/>
      <c r="K394" s="10"/>
      <c r="N394" s="10"/>
    </row>
    <row r="395" spans="1:14">
      <c r="A395" s="10"/>
      <c r="B395" s="10"/>
      <c r="K395" s="10"/>
      <c r="N395" s="10"/>
    </row>
    <row r="396" spans="1:14">
      <c r="A396" s="10"/>
      <c r="B396" s="10"/>
      <c r="K396" s="10"/>
      <c r="N396" s="10"/>
    </row>
    <row r="397" spans="1:14">
      <c r="A397" s="10"/>
      <c r="B397" s="10"/>
      <c r="K397" s="10"/>
      <c r="N397" s="10"/>
    </row>
    <row r="398" spans="1:14">
      <c r="A398" s="10"/>
      <c r="B398" s="10"/>
      <c r="K398" s="10"/>
      <c r="N398" s="10"/>
    </row>
    <row r="399" spans="1:14">
      <c r="A399" s="10"/>
      <c r="B399" s="10"/>
      <c r="K399" s="10"/>
      <c r="N399" s="10"/>
    </row>
    <row r="400" spans="1:14">
      <c r="A400" s="10"/>
      <c r="B400" s="10"/>
      <c r="K400" s="10"/>
      <c r="N400" s="10"/>
    </row>
    <row r="401" spans="1:14">
      <c r="A401" s="10"/>
      <c r="B401" s="10"/>
      <c r="K401" s="10"/>
      <c r="N401" s="10"/>
    </row>
    <row r="402" spans="1:14">
      <c r="A402" s="10"/>
      <c r="B402" s="10"/>
      <c r="K402" s="10"/>
      <c r="N402" s="10"/>
    </row>
    <row r="403" spans="1:14">
      <c r="A403" s="10"/>
      <c r="B403" s="10"/>
      <c r="K403" s="10"/>
      <c r="N403" s="10"/>
    </row>
    <row r="404" spans="1:14">
      <c r="A404" s="10"/>
      <c r="B404" s="10"/>
      <c r="K404" s="10"/>
      <c r="N404" s="10"/>
    </row>
    <row r="405" spans="1:14">
      <c r="A405" s="10"/>
      <c r="B405" s="10"/>
      <c r="K405" s="10"/>
      <c r="N405" s="10"/>
    </row>
    <row r="406" spans="1:14">
      <c r="A406" s="10"/>
      <c r="B406" s="10"/>
      <c r="K406" s="10"/>
      <c r="N406" s="10"/>
    </row>
    <row r="407" spans="1:14">
      <c r="A407" s="10"/>
      <c r="B407" s="10"/>
      <c r="K407" s="10"/>
      <c r="N407" s="10"/>
    </row>
    <row r="408" spans="1:14">
      <c r="A408" s="10"/>
      <c r="B408" s="10"/>
      <c r="K408" s="10"/>
      <c r="N408" s="10"/>
    </row>
    <row r="409" spans="1:14">
      <c r="A409" s="10"/>
      <c r="B409" s="10"/>
      <c r="K409" s="10"/>
      <c r="N409" s="10"/>
    </row>
    <row r="410" spans="1:14">
      <c r="A410" s="10"/>
      <c r="B410" s="10"/>
      <c r="K410" s="10"/>
      <c r="N410" s="10"/>
    </row>
    <row r="411" spans="1:14">
      <c r="A411" s="10"/>
      <c r="B411" s="10"/>
      <c r="K411" s="10"/>
      <c r="N411" s="10"/>
    </row>
    <row r="412" spans="1:14">
      <c r="A412" s="10"/>
      <c r="B412" s="10"/>
      <c r="K412" s="10"/>
      <c r="N412" s="10"/>
    </row>
    <row r="413" spans="1:14">
      <c r="A413" s="10"/>
      <c r="B413" s="10"/>
      <c r="K413" s="10"/>
      <c r="N413" s="10"/>
    </row>
    <row r="414" spans="1:14">
      <c r="A414" s="10"/>
      <c r="B414" s="10"/>
      <c r="K414" s="10"/>
      <c r="N414" s="10"/>
    </row>
    <row r="415" spans="1:14">
      <c r="A415" s="10"/>
      <c r="B415" s="10"/>
      <c r="K415" s="10"/>
      <c r="N415" s="10"/>
    </row>
    <row r="416" spans="1:14">
      <c r="A416" s="10"/>
      <c r="B416" s="10"/>
      <c r="K416" s="10"/>
      <c r="N416" s="10"/>
    </row>
    <row r="417" spans="1:14">
      <c r="A417" s="10"/>
      <c r="B417" s="10"/>
      <c r="K417" s="10"/>
      <c r="N417" s="10"/>
    </row>
    <row r="418" spans="1:14">
      <c r="A418" s="10"/>
      <c r="B418" s="10"/>
      <c r="K418" s="10"/>
      <c r="N418" s="10"/>
    </row>
    <row r="419" spans="1:14">
      <c r="A419" s="10"/>
      <c r="B419" s="10"/>
      <c r="K419" s="10"/>
      <c r="N419" s="10"/>
    </row>
    <row r="420" spans="1:14">
      <c r="A420" s="10"/>
      <c r="B420" s="10"/>
      <c r="K420" s="10"/>
      <c r="N420" s="10"/>
    </row>
    <row r="421" spans="1:14">
      <c r="A421" s="10"/>
      <c r="B421" s="10"/>
      <c r="K421" s="10"/>
      <c r="N421" s="10"/>
    </row>
    <row r="422" spans="1:14">
      <c r="A422" s="10"/>
      <c r="B422" s="10"/>
      <c r="K422" s="10"/>
      <c r="N422" s="10"/>
    </row>
    <row r="423" spans="1:14">
      <c r="A423" s="10"/>
      <c r="B423" s="10"/>
      <c r="K423" s="10"/>
      <c r="N423" s="10"/>
    </row>
    <row r="424" spans="1:14">
      <c r="A424" s="10"/>
      <c r="B424" s="10"/>
      <c r="K424" s="10"/>
      <c r="N424" s="10"/>
    </row>
    <row r="425" spans="1:14">
      <c r="A425" s="10"/>
      <c r="B425" s="10"/>
      <c r="K425" s="10"/>
      <c r="N425" s="10"/>
    </row>
    <row r="426" spans="1:14">
      <c r="A426" s="10"/>
      <c r="B426" s="10"/>
      <c r="K426" s="10"/>
      <c r="N426" s="10"/>
    </row>
    <row r="427" spans="1:14">
      <c r="A427" s="10"/>
      <c r="B427" s="10"/>
      <c r="K427" s="10"/>
      <c r="N427" s="10"/>
    </row>
    <row r="428" spans="1:14">
      <c r="A428" s="10"/>
      <c r="B428" s="10"/>
      <c r="K428" s="10"/>
      <c r="N428" s="10"/>
    </row>
    <row r="429" spans="1:14">
      <c r="A429" s="10"/>
      <c r="B429" s="10"/>
      <c r="K429" s="10"/>
      <c r="N429" s="10"/>
    </row>
    <row r="430" spans="1:14">
      <c r="A430" s="10"/>
      <c r="B430" s="10"/>
      <c r="K430" s="10"/>
      <c r="N430" s="10"/>
    </row>
    <row r="431" spans="1:14">
      <c r="A431" s="10"/>
      <c r="B431" s="10"/>
      <c r="K431" s="10"/>
      <c r="N431" s="10"/>
    </row>
    <row r="432" spans="1:14">
      <c r="A432" s="10"/>
      <c r="B432" s="10"/>
      <c r="K432" s="10"/>
      <c r="N432" s="10"/>
    </row>
    <row r="433" spans="1:14">
      <c r="A433" s="10"/>
      <c r="B433" s="10"/>
      <c r="K433" s="10"/>
      <c r="N433" s="10"/>
    </row>
    <row r="434" spans="1:14">
      <c r="A434" s="10"/>
      <c r="B434" s="10"/>
      <c r="K434" s="10"/>
      <c r="N434" s="10"/>
    </row>
    <row r="435" spans="1:14">
      <c r="A435" s="10"/>
      <c r="B435" s="10"/>
      <c r="K435" s="10"/>
      <c r="N435" s="10"/>
    </row>
    <row r="436" spans="1:14">
      <c r="A436" s="10"/>
      <c r="B436" s="10"/>
      <c r="K436" s="10"/>
      <c r="N436" s="10"/>
    </row>
    <row r="437" spans="1:14">
      <c r="A437" s="10"/>
      <c r="B437" s="10"/>
      <c r="K437" s="10"/>
      <c r="N437" s="10"/>
    </row>
    <row r="438" spans="1:14">
      <c r="A438" s="10"/>
      <c r="B438" s="10"/>
      <c r="K438" s="10"/>
      <c r="N438" s="10"/>
    </row>
    <row r="439" spans="1:14">
      <c r="A439" s="10"/>
      <c r="B439" s="10"/>
      <c r="K439" s="10"/>
      <c r="N439" s="10"/>
    </row>
    <row r="440" spans="1:14">
      <c r="A440" s="10"/>
      <c r="B440" s="10"/>
      <c r="K440" s="10"/>
      <c r="N440" s="10"/>
    </row>
    <row r="441" spans="1:14">
      <c r="A441" s="10"/>
      <c r="B441" s="10"/>
      <c r="K441" s="10"/>
      <c r="N441" s="10"/>
    </row>
    <row r="442" spans="1:14">
      <c r="A442" s="10"/>
      <c r="B442" s="10"/>
      <c r="K442" s="10"/>
      <c r="N442" s="10"/>
    </row>
    <row r="443" spans="1:14">
      <c r="A443" s="10"/>
      <c r="B443" s="10"/>
      <c r="K443" s="10"/>
      <c r="N443" s="10"/>
    </row>
    <row r="444" spans="1:14">
      <c r="A444" s="10"/>
      <c r="B444" s="10"/>
      <c r="K444" s="10"/>
      <c r="N444" s="10"/>
    </row>
    <row r="445" spans="1:14">
      <c r="A445" s="10"/>
      <c r="B445" s="10"/>
      <c r="K445" s="10"/>
      <c r="N445" s="10"/>
    </row>
    <row r="446" spans="1:14">
      <c r="A446" s="10"/>
      <c r="B446" s="10"/>
      <c r="K446" s="10"/>
      <c r="N446" s="10"/>
    </row>
    <row r="447" spans="1:14">
      <c r="A447" s="10"/>
      <c r="B447" s="10"/>
      <c r="K447" s="10"/>
      <c r="N447" s="10"/>
    </row>
    <row r="448" spans="1:14">
      <c r="A448" s="10"/>
      <c r="B448" s="10"/>
      <c r="K448" s="10"/>
      <c r="N448" s="10"/>
    </row>
    <row r="449" spans="1:14">
      <c r="A449" s="10"/>
      <c r="B449" s="10"/>
      <c r="K449" s="10"/>
      <c r="N449" s="10"/>
    </row>
    <row r="450" spans="1:14">
      <c r="A450" s="10"/>
      <c r="B450" s="10"/>
      <c r="K450" s="10"/>
      <c r="N450" s="10"/>
    </row>
    <row r="451" spans="1:14">
      <c r="A451" s="10"/>
      <c r="B451" s="10"/>
      <c r="K451" s="10"/>
      <c r="N451" s="10"/>
    </row>
    <row r="452" spans="1:14">
      <c r="A452" s="10"/>
      <c r="B452" s="10"/>
      <c r="K452" s="10"/>
      <c r="N452" s="10"/>
    </row>
    <row r="453" spans="1:14">
      <c r="A453" s="10"/>
      <c r="B453" s="10"/>
      <c r="K453" s="10"/>
      <c r="N453" s="10"/>
    </row>
    <row r="454" spans="1:14">
      <c r="A454" s="10"/>
      <c r="B454" s="10"/>
      <c r="K454" s="10"/>
      <c r="N454" s="10"/>
    </row>
    <row r="455" spans="1:14">
      <c r="A455" s="10"/>
      <c r="B455" s="10"/>
      <c r="K455" s="10"/>
      <c r="N455" s="10"/>
    </row>
    <row r="456" spans="1:14">
      <c r="A456" s="10"/>
      <c r="B456" s="10"/>
      <c r="K456" s="10"/>
      <c r="N456" s="10"/>
    </row>
    <row r="457" spans="1:14">
      <c r="A457" s="10"/>
      <c r="B457" s="10"/>
      <c r="K457" s="10"/>
      <c r="N457" s="10"/>
    </row>
    <row r="458" spans="1:14">
      <c r="A458" s="10"/>
      <c r="B458" s="10"/>
      <c r="K458" s="10"/>
      <c r="N458" s="10"/>
    </row>
    <row r="459" spans="1:14">
      <c r="A459" s="10"/>
      <c r="B459" s="10"/>
      <c r="K459" s="10"/>
      <c r="N459" s="10"/>
    </row>
    <row r="460" spans="1:14">
      <c r="A460" s="10"/>
      <c r="B460" s="10"/>
      <c r="K460" s="10"/>
      <c r="N460" s="10"/>
    </row>
    <row r="461" spans="1:14">
      <c r="A461" s="10"/>
      <c r="B461" s="10"/>
      <c r="K461" s="10"/>
      <c r="N461" s="10"/>
    </row>
    <row r="462" spans="1:14">
      <c r="A462" s="10"/>
      <c r="B462" s="10"/>
      <c r="K462" s="10"/>
      <c r="N462" s="10"/>
    </row>
    <row r="463" spans="1:14">
      <c r="A463" s="10"/>
      <c r="B463" s="10"/>
      <c r="K463" s="10"/>
      <c r="N463" s="10"/>
    </row>
  </sheetData>
  <mergeCells count="2">
    <mergeCell ref="Q5:S5"/>
    <mergeCell ref="A3:S3"/>
  </mergeCells>
  <dataValidations count="1">
    <dataValidation type="list" errorStyle="warning" allowBlank="1" showInputMessage="1" showErrorMessage="1" error="ΕΙΣΑΓΩΓΗ ΚΑΤΗΓΟΡΙΑΣ ΕΚΤΟΣ ΛΙΣΤΑΣ" sqref="K2 K21:K463 A2:B2 N2 A21:B463 N21:N463" xr:uid="{00000000-0002-0000-07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Q500"/>
  <sheetViews>
    <sheetView showGridLines="0" zoomScale="70" zoomScaleNormal="70" workbookViewId="0">
      <selection activeCell="A7" sqref="A7:Q20"/>
    </sheetView>
  </sheetViews>
  <sheetFormatPr defaultColWidth="9.140625" defaultRowHeight="15"/>
  <cols>
    <col min="1" max="1" width="14.28515625" style="80" customWidth="1"/>
    <col min="2" max="2" width="12.140625" style="80" customWidth="1"/>
    <col min="3" max="3" width="11.7109375" style="81" customWidth="1"/>
    <col min="4" max="4" width="13.85546875" style="80" customWidth="1"/>
    <col min="5" max="5" width="14.140625" style="80" customWidth="1"/>
    <col min="6" max="6" width="23.42578125" style="80" customWidth="1"/>
    <col min="7" max="7" width="13.5703125" style="80" customWidth="1"/>
    <col min="8" max="8" width="10.7109375" style="80" customWidth="1"/>
    <col min="9" max="9" width="11.140625" style="80" customWidth="1"/>
    <col min="10" max="10" width="11.7109375" style="80" customWidth="1"/>
    <col min="11" max="11" width="15.28515625" style="80" customWidth="1"/>
    <col min="12" max="13" width="12.7109375" style="80" customWidth="1"/>
    <col min="14" max="14" width="10.7109375" style="80" customWidth="1"/>
    <col min="15" max="15" width="12.85546875" style="80" customWidth="1"/>
    <col min="16" max="16" width="13.140625" style="80" customWidth="1"/>
    <col min="17" max="17" width="13.28515625" style="80" customWidth="1"/>
    <col min="18" max="16384" width="9.140625" style="80"/>
  </cols>
  <sheetData>
    <row r="1" spans="1:17" ht="33" customHeight="1">
      <c r="A1" s="361" t="s">
        <v>408</v>
      </c>
      <c r="B1" s="361"/>
      <c r="C1" s="361"/>
      <c r="D1" s="361"/>
    </row>
    <row r="2" spans="1:17" ht="17.100000000000001" customHeight="1" thickBot="1"/>
    <row r="3" spans="1:17" ht="17.100000000000001" customHeight="1" thickBot="1">
      <c r="A3" s="408" t="s">
        <v>409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10"/>
    </row>
    <row r="4" spans="1:17" ht="17.100000000000001" customHeight="1" thickBot="1">
      <c r="A4" s="95"/>
      <c r="B4" s="95"/>
      <c r="C4" s="94"/>
      <c r="D4" s="89"/>
      <c r="E4" s="91"/>
      <c r="F4" s="89"/>
      <c r="G4" s="89"/>
      <c r="H4" s="89"/>
      <c r="I4" s="93"/>
      <c r="J4" s="92"/>
      <c r="K4" s="91"/>
      <c r="L4" s="90"/>
      <c r="M4" s="90"/>
      <c r="N4" s="89"/>
    </row>
    <row r="5" spans="1:17" ht="17.100000000000001" customHeight="1" thickBot="1">
      <c r="A5" s="236"/>
      <c r="B5" s="235"/>
      <c r="C5" s="96"/>
      <c r="D5" s="96"/>
      <c r="E5" s="97" t="s">
        <v>368</v>
      </c>
      <c r="F5" s="96"/>
      <c r="G5" s="96"/>
      <c r="H5" s="98"/>
      <c r="I5" s="99" t="s">
        <v>369</v>
      </c>
      <c r="J5" s="100"/>
      <c r="K5" s="100"/>
      <c r="L5" s="100"/>
      <c r="M5" s="100"/>
      <c r="N5" s="101"/>
      <c r="O5" s="399" t="s">
        <v>370</v>
      </c>
      <c r="P5" s="400"/>
      <c r="Q5" s="401"/>
    </row>
    <row r="6" spans="1:17" ht="60.75" thickBot="1">
      <c r="A6" s="233" t="s">
        <v>371</v>
      </c>
      <c r="B6" s="220" t="s">
        <v>410</v>
      </c>
      <c r="C6" s="221" t="s">
        <v>411</v>
      </c>
      <c r="D6" s="221" t="s">
        <v>402</v>
      </c>
      <c r="E6" s="221" t="s">
        <v>403</v>
      </c>
      <c r="F6" s="222" t="s">
        <v>404</v>
      </c>
      <c r="G6" s="221" t="s">
        <v>396</v>
      </c>
      <c r="H6" s="223" t="s">
        <v>398</v>
      </c>
      <c r="I6" s="102" t="s">
        <v>379</v>
      </c>
      <c r="J6" s="103" t="s">
        <v>380</v>
      </c>
      <c r="K6" s="103" t="s">
        <v>381</v>
      </c>
      <c r="L6" s="103" t="s">
        <v>382</v>
      </c>
      <c r="M6" s="503" t="s">
        <v>383</v>
      </c>
      <c r="N6" s="104" t="s">
        <v>384</v>
      </c>
      <c r="O6" s="256" t="s">
        <v>385</v>
      </c>
      <c r="P6" s="256" t="s">
        <v>386</v>
      </c>
      <c r="Q6" s="483" t="s">
        <v>387</v>
      </c>
    </row>
    <row r="7" spans="1:17" ht="17.100000000000001" customHeight="1" thickTop="1">
      <c r="A7" s="234"/>
      <c r="B7" s="224"/>
      <c r="C7" s="105"/>
      <c r="D7" s="85"/>
      <c r="E7" s="85"/>
      <c r="F7" s="85"/>
      <c r="G7" s="85"/>
      <c r="H7" s="211"/>
      <c r="I7" s="224"/>
      <c r="J7" s="85"/>
      <c r="K7" s="85"/>
      <c r="L7" s="5"/>
      <c r="M7" s="84"/>
      <c r="N7" s="211"/>
      <c r="O7" s="216"/>
      <c r="P7" s="283"/>
      <c r="Q7" s="225"/>
    </row>
    <row r="8" spans="1:17" ht="17.100000000000001" customHeight="1">
      <c r="A8" s="234"/>
      <c r="B8" s="229"/>
      <c r="C8" s="106"/>
      <c r="D8" s="510"/>
      <c r="E8" s="510"/>
      <c r="F8" s="510"/>
      <c r="G8" s="510"/>
      <c r="H8" s="230"/>
      <c r="I8" s="226"/>
      <c r="J8" s="510"/>
      <c r="K8" s="510"/>
      <c r="L8" s="288"/>
      <c r="M8" s="511"/>
      <c r="N8" s="230"/>
      <c r="O8" s="226"/>
      <c r="P8" s="486"/>
      <c r="Q8" s="225"/>
    </row>
    <row r="9" spans="1:17" ht="17.100000000000001" customHeight="1">
      <c r="A9" s="234"/>
      <c r="B9" s="229"/>
      <c r="C9" s="106"/>
      <c r="D9" s="510"/>
      <c r="E9" s="510"/>
      <c r="F9" s="510"/>
      <c r="G9" s="510"/>
      <c r="H9" s="230"/>
      <c r="I9" s="226"/>
      <c r="J9" s="510"/>
      <c r="K9" s="510"/>
      <c r="L9" s="5"/>
      <c r="M9" s="511"/>
      <c r="N9" s="230"/>
      <c r="O9" s="226"/>
      <c r="P9" s="486"/>
      <c r="Q9" s="225"/>
    </row>
    <row r="10" spans="1:17" ht="17.100000000000001" customHeight="1">
      <c r="A10" s="234"/>
      <c r="B10" s="229"/>
      <c r="C10" s="106"/>
      <c r="D10" s="510"/>
      <c r="E10" s="510"/>
      <c r="F10" s="510"/>
      <c r="G10" s="510"/>
      <c r="H10" s="230"/>
      <c r="I10" s="226"/>
      <c r="J10" s="510"/>
      <c r="K10" s="510"/>
      <c r="L10" s="288"/>
      <c r="M10" s="511"/>
      <c r="N10" s="230"/>
      <c r="O10" s="226"/>
      <c r="P10" s="486"/>
      <c r="Q10" s="225"/>
    </row>
    <row r="11" spans="1:17" ht="17.100000000000001" customHeight="1">
      <c r="A11" s="234"/>
      <c r="B11" s="229"/>
      <c r="C11" s="106"/>
      <c r="D11" s="510"/>
      <c r="E11" s="510"/>
      <c r="F11" s="510"/>
      <c r="G11" s="510"/>
      <c r="H11" s="230"/>
      <c r="I11" s="226"/>
      <c r="J11" s="510"/>
      <c r="K11" s="510"/>
      <c r="L11" s="288"/>
      <c r="M11" s="511"/>
      <c r="N11" s="230"/>
      <c r="O11" s="226"/>
      <c r="P11" s="486"/>
      <c r="Q11" s="225"/>
    </row>
    <row r="12" spans="1:17" ht="17.100000000000001" customHeight="1">
      <c r="A12" s="234"/>
      <c r="B12" s="229"/>
      <c r="C12" s="106"/>
      <c r="D12" s="510"/>
      <c r="E12" s="510"/>
      <c r="F12" s="510"/>
      <c r="G12" s="510"/>
      <c r="H12" s="230"/>
      <c r="I12" s="226"/>
      <c r="J12" s="510"/>
      <c r="K12" s="510"/>
      <c r="L12" s="288"/>
      <c r="M12" s="511"/>
      <c r="N12" s="230"/>
      <c r="O12" s="226"/>
      <c r="P12" s="486"/>
      <c r="Q12" s="225"/>
    </row>
    <row r="13" spans="1:17" ht="17.100000000000001" customHeight="1">
      <c r="A13" s="234"/>
      <c r="B13" s="229"/>
      <c r="C13" s="106"/>
      <c r="D13" s="510"/>
      <c r="E13" s="510"/>
      <c r="F13" s="510"/>
      <c r="G13" s="510"/>
      <c r="H13" s="230"/>
      <c r="I13" s="226"/>
      <c r="J13" s="510"/>
      <c r="K13" s="510"/>
      <c r="L13" s="288"/>
      <c r="M13" s="511"/>
      <c r="N13" s="230"/>
      <c r="O13" s="227"/>
      <c r="P13" s="290"/>
      <c r="Q13" s="228"/>
    </row>
    <row r="14" spans="1:17" ht="17.100000000000001" customHeight="1">
      <c r="A14" s="234"/>
      <c r="B14" s="229"/>
      <c r="C14" s="106"/>
      <c r="D14" s="510"/>
      <c r="E14" s="510"/>
      <c r="F14" s="510"/>
      <c r="G14" s="510"/>
      <c r="H14" s="230"/>
      <c r="I14" s="226"/>
      <c r="J14" s="510"/>
      <c r="K14" s="510"/>
      <c r="L14" s="288"/>
      <c r="M14" s="511"/>
      <c r="N14" s="230"/>
      <c r="O14" s="227"/>
      <c r="P14" s="290"/>
      <c r="Q14" s="228"/>
    </row>
    <row r="15" spans="1:17" ht="17.100000000000001" customHeight="1">
      <c r="A15" s="234"/>
      <c r="B15" s="229"/>
      <c r="C15" s="106"/>
      <c r="D15" s="510"/>
      <c r="E15" s="510"/>
      <c r="F15" s="510"/>
      <c r="G15" s="510"/>
      <c r="H15" s="230"/>
      <c r="I15" s="226"/>
      <c r="J15" s="510"/>
      <c r="K15" s="510"/>
      <c r="L15" s="288"/>
      <c r="M15" s="511"/>
      <c r="N15" s="230"/>
      <c r="O15" s="254"/>
      <c r="P15" s="290"/>
      <c r="Q15" s="255"/>
    </row>
    <row r="16" spans="1:17" ht="17.100000000000001" customHeight="1">
      <c r="A16" s="234"/>
      <c r="B16" s="229"/>
      <c r="C16" s="106"/>
      <c r="D16" s="510"/>
      <c r="E16" s="510"/>
      <c r="F16" s="510"/>
      <c r="G16" s="510"/>
      <c r="H16" s="230"/>
      <c r="I16" s="226"/>
      <c r="J16" s="510"/>
      <c r="K16" s="510"/>
      <c r="L16" s="288"/>
      <c r="M16" s="511"/>
      <c r="N16" s="230"/>
      <c r="O16" s="254"/>
      <c r="P16" s="290"/>
      <c r="Q16" s="255"/>
    </row>
    <row r="17" spans="1:17" ht="17.100000000000001" customHeight="1">
      <c r="A17" s="234"/>
      <c r="B17" s="229"/>
      <c r="C17" s="106"/>
      <c r="D17" s="510"/>
      <c r="E17" s="510"/>
      <c r="F17" s="510"/>
      <c r="G17" s="510"/>
      <c r="H17" s="230"/>
      <c r="I17" s="226"/>
      <c r="J17" s="510"/>
      <c r="K17" s="510"/>
      <c r="L17" s="288"/>
      <c r="M17" s="511"/>
      <c r="N17" s="230"/>
      <c r="O17" s="254"/>
      <c r="P17" s="290"/>
      <c r="Q17" s="255"/>
    </row>
    <row r="18" spans="1:17" ht="17.100000000000001" customHeight="1">
      <c r="A18" s="234"/>
      <c r="B18" s="229"/>
      <c r="C18" s="106"/>
      <c r="D18" s="510"/>
      <c r="E18" s="510"/>
      <c r="F18" s="510"/>
      <c r="G18" s="510"/>
      <c r="H18" s="230"/>
      <c r="I18" s="226"/>
      <c r="J18" s="510"/>
      <c r="K18" s="510"/>
      <c r="L18" s="288"/>
      <c r="M18" s="511"/>
      <c r="N18" s="230"/>
      <c r="O18" s="254"/>
      <c r="P18" s="290"/>
      <c r="Q18" s="255"/>
    </row>
    <row r="19" spans="1:17" ht="17.100000000000001" customHeight="1">
      <c r="A19" s="234"/>
      <c r="B19" s="229"/>
      <c r="C19" s="106"/>
      <c r="D19" s="510"/>
      <c r="E19" s="510"/>
      <c r="F19" s="510"/>
      <c r="G19" s="510"/>
      <c r="H19" s="230"/>
      <c r="I19" s="226"/>
      <c r="J19" s="510"/>
      <c r="K19" s="510"/>
      <c r="L19" s="288"/>
      <c r="M19" s="511"/>
      <c r="N19" s="230"/>
      <c r="O19" s="254"/>
      <c r="P19" s="290"/>
      <c r="Q19" s="255"/>
    </row>
    <row r="20" spans="1:17" ht="17.100000000000001" customHeight="1">
      <c r="A20" s="234"/>
      <c r="B20" s="229"/>
      <c r="C20" s="106"/>
      <c r="D20" s="510"/>
      <c r="E20" s="510"/>
      <c r="F20" s="510"/>
      <c r="G20" s="510"/>
      <c r="H20" s="230"/>
      <c r="I20" s="226"/>
      <c r="J20" s="510"/>
      <c r="K20" s="510"/>
      <c r="L20" s="288"/>
      <c r="M20" s="511"/>
      <c r="N20" s="230"/>
      <c r="O20" s="254"/>
      <c r="P20" s="290"/>
      <c r="Q20" s="255"/>
    </row>
    <row r="21" spans="1:17" ht="17.100000000000001" customHeight="1" thickBot="1">
      <c r="A21" s="10"/>
      <c r="I21" s="10"/>
      <c r="L21" s="10"/>
    </row>
    <row r="22" spans="1:17" ht="17.100000000000001" customHeight="1" thickBot="1">
      <c r="A22" s="10"/>
      <c r="E22" s="237" t="s">
        <v>388</v>
      </c>
      <c r="F22" s="238">
        <f>SUM(F9:F20)</f>
        <v>0</v>
      </c>
      <c r="G22" s="132"/>
      <c r="I22" s="11"/>
      <c r="J22" s="82"/>
      <c r="K22" s="82"/>
      <c r="L22" s="11"/>
      <c r="M22" s="82"/>
      <c r="N22" s="82"/>
      <c r="O22" s="82"/>
      <c r="P22" s="82"/>
    </row>
    <row r="23" spans="1:17" ht="17.100000000000001" customHeight="1">
      <c r="A23" s="10"/>
      <c r="E23" s="132"/>
      <c r="F23" s="132"/>
      <c r="G23" s="132"/>
      <c r="I23" s="10"/>
      <c r="L23" s="10"/>
    </row>
    <row r="24" spans="1:17" ht="17.100000000000001" customHeight="1">
      <c r="A24" s="10"/>
      <c r="I24" s="10"/>
      <c r="L24" s="10"/>
    </row>
    <row r="25" spans="1:17" ht="12" customHeight="1">
      <c r="A25" s="10"/>
      <c r="G25" s="109"/>
      <c r="H25" s="109"/>
      <c r="I25" s="109"/>
      <c r="J25" s="109"/>
      <c r="K25" s="109"/>
      <c r="L25" s="109"/>
      <c r="M25" s="109"/>
    </row>
    <row r="26" spans="1:17" ht="12" customHeight="1">
      <c r="A26" s="10"/>
      <c r="I26" s="10"/>
      <c r="L26" s="10"/>
    </row>
    <row r="27" spans="1:17" ht="12" customHeight="1">
      <c r="A27" s="10"/>
      <c r="I27" s="10"/>
      <c r="L27" s="10"/>
    </row>
    <row r="28" spans="1:17" ht="12" customHeight="1">
      <c r="A28" s="10"/>
      <c r="I28" s="10"/>
      <c r="L28" s="10"/>
    </row>
    <row r="29" spans="1:17" ht="12" customHeight="1">
      <c r="A29" s="10"/>
      <c r="I29" s="10"/>
      <c r="L29" s="10"/>
    </row>
    <row r="30" spans="1:17" ht="12" customHeight="1">
      <c r="A30" s="10"/>
      <c r="I30" s="10"/>
      <c r="L30" s="10"/>
    </row>
    <row r="31" spans="1:17" ht="12" customHeight="1">
      <c r="A31" s="10"/>
      <c r="I31" s="10"/>
      <c r="L31" s="10"/>
    </row>
    <row r="32" spans="1:17" ht="12" customHeight="1">
      <c r="A32" s="10"/>
      <c r="I32" s="10"/>
      <c r="L32" s="10"/>
    </row>
    <row r="33" spans="1:12" ht="12" customHeight="1">
      <c r="A33" s="10"/>
      <c r="I33" s="10"/>
      <c r="L33" s="10"/>
    </row>
    <row r="34" spans="1:12" ht="12" customHeight="1">
      <c r="A34" s="10"/>
      <c r="I34" s="10"/>
      <c r="L34" s="10"/>
    </row>
    <row r="35" spans="1:12" ht="12" customHeight="1">
      <c r="A35" s="10"/>
      <c r="I35" s="10"/>
      <c r="L35" s="10"/>
    </row>
    <row r="36" spans="1:12" ht="12" customHeight="1">
      <c r="A36" s="10"/>
      <c r="I36" s="10"/>
      <c r="L36" s="10"/>
    </row>
    <row r="37" spans="1:12" ht="12" customHeight="1">
      <c r="A37" s="10"/>
      <c r="I37" s="10"/>
      <c r="L37" s="10"/>
    </row>
    <row r="38" spans="1:12" ht="12" customHeight="1">
      <c r="A38" s="10"/>
      <c r="I38" s="10"/>
      <c r="L38" s="10"/>
    </row>
    <row r="39" spans="1:12" ht="12" customHeight="1">
      <c r="A39" s="10"/>
      <c r="I39" s="10"/>
      <c r="L39" s="10"/>
    </row>
    <row r="40" spans="1:12" ht="12" customHeight="1">
      <c r="A40" s="10"/>
      <c r="I40" s="10"/>
      <c r="L40" s="10"/>
    </row>
    <row r="41" spans="1:12" ht="12" customHeight="1">
      <c r="A41" s="10"/>
      <c r="I41" s="10"/>
      <c r="L41" s="10"/>
    </row>
    <row r="42" spans="1:12" ht="12" customHeight="1">
      <c r="A42" s="10"/>
      <c r="I42" s="10"/>
      <c r="L42" s="10"/>
    </row>
    <row r="43" spans="1:12" ht="12" customHeight="1">
      <c r="A43" s="10"/>
      <c r="I43" s="10"/>
      <c r="L43" s="10"/>
    </row>
    <row r="44" spans="1:12" ht="12" customHeight="1">
      <c r="A44" s="10"/>
      <c r="I44" s="10"/>
      <c r="L44" s="10"/>
    </row>
    <row r="45" spans="1:12" ht="12" customHeight="1">
      <c r="A45" s="10"/>
      <c r="I45" s="10"/>
      <c r="L45" s="10"/>
    </row>
    <row r="46" spans="1:12" ht="12" customHeight="1">
      <c r="A46" s="10"/>
      <c r="I46" s="10"/>
      <c r="L46" s="10"/>
    </row>
    <row r="47" spans="1:12" ht="12" customHeight="1">
      <c r="A47" s="10"/>
      <c r="I47" s="10"/>
      <c r="L47" s="10"/>
    </row>
    <row r="48" spans="1:12" ht="12" customHeight="1">
      <c r="A48" s="10"/>
      <c r="I48" s="10"/>
      <c r="L48" s="10"/>
    </row>
    <row r="49" spans="1:12" ht="12" customHeight="1">
      <c r="A49" s="10"/>
      <c r="I49" s="10"/>
      <c r="L49" s="10"/>
    </row>
    <row r="50" spans="1:12" ht="12" customHeight="1">
      <c r="A50" s="10"/>
      <c r="I50" s="10"/>
      <c r="L50" s="10"/>
    </row>
    <row r="51" spans="1:12" ht="12" customHeight="1">
      <c r="A51" s="10"/>
      <c r="I51" s="10"/>
      <c r="L51" s="10"/>
    </row>
    <row r="52" spans="1:12" ht="12" customHeight="1">
      <c r="A52" s="10"/>
      <c r="I52" s="10"/>
      <c r="L52" s="10"/>
    </row>
    <row r="53" spans="1:12" ht="12" customHeight="1">
      <c r="A53" s="10"/>
      <c r="I53" s="10"/>
      <c r="L53" s="10"/>
    </row>
    <row r="54" spans="1:12" ht="12" customHeight="1">
      <c r="A54" s="10"/>
      <c r="I54" s="10"/>
      <c r="L54" s="10"/>
    </row>
    <row r="55" spans="1:12" ht="12" customHeight="1">
      <c r="A55" s="10"/>
      <c r="I55" s="10"/>
      <c r="L55" s="10"/>
    </row>
    <row r="56" spans="1:12" ht="12" customHeight="1">
      <c r="A56" s="10"/>
      <c r="I56" s="10"/>
      <c r="L56" s="10"/>
    </row>
    <row r="57" spans="1:12" ht="12" customHeight="1">
      <c r="A57" s="10"/>
      <c r="I57" s="10"/>
      <c r="L57" s="10"/>
    </row>
    <row r="58" spans="1:12" ht="12" customHeight="1">
      <c r="A58" s="10"/>
      <c r="I58" s="10"/>
      <c r="L58" s="10"/>
    </row>
    <row r="59" spans="1:12" ht="12" customHeight="1">
      <c r="A59" s="10"/>
      <c r="I59" s="10"/>
      <c r="L59" s="10"/>
    </row>
    <row r="60" spans="1:12" ht="12" customHeight="1">
      <c r="A60" s="10"/>
      <c r="I60" s="10"/>
      <c r="L60" s="10"/>
    </row>
    <row r="61" spans="1:12" ht="12" customHeight="1">
      <c r="A61" s="10"/>
      <c r="I61" s="10"/>
      <c r="L61" s="10"/>
    </row>
    <row r="62" spans="1:12" ht="12" customHeight="1">
      <c r="A62" s="10"/>
      <c r="I62" s="10"/>
      <c r="L62" s="10"/>
    </row>
    <row r="63" spans="1:12" ht="12" customHeight="1">
      <c r="A63" s="10"/>
      <c r="I63" s="10"/>
      <c r="L63" s="10"/>
    </row>
    <row r="64" spans="1:12" ht="12" customHeight="1">
      <c r="A64" s="10"/>
      <c r="I64" s="10"/>
      <c r="L64" s="10"/>
    </row>
    <row r="65" spans="1:12" ht="12" customHeight="1">
      <c r="A65" s="10"/>
      <c r="I65" s="10"/>
      <c r="L65" s="10"/>
    </row>
    <row r="66" spans="1:12" ht="12" customHeight="1">
      <c r="A66" s="10"/>
      <c r="I66" s="10"/>
      <c r="L66" s="10"/>
    </row>
    <row r="67" spans="1:12" ht="12" customHeight="1">
      <c r="A67" s="10"/>
      <c r="I67" s="10"/>
      <c r="L67" s="10"/>
    </row>
    <row r="68" spans="1:12" ht="12" customHeight="1">
      <c r="A68" s="10"/>
      <c r="I68" s="10"/>
      <c r="L68" s="10"/>
    </row>
    <row r="69" spans="1:12" ht="12" customHeight="1">
      <c r="A69" s="10"/>
      <c r="I69" s="10"/>
      <c r="L69" s="10"/>
    </row>
    <row r="70" spans="1:12" ht="12" customHeight="1">
      <c r="A70" s="10"/>
      <c r="I70" s="10"/>
      <c r="L70" s="10"/>
    </row>
    <row r="71" spans="1:12" ht="12" customHeight="1">
      <c r="A71" s="10"/>
      <c r="I71" s="10"/>
      <c r="L71" s="10"/>
    </row>
    <row r="72" spans="1:12" ht="12" customHeight="1">
      <c r="A72" s="10"/>
      <c r="I72" s="10"/>
      <c r="L72" s="10"/>
    </row>
    <row r="73" spans="1:12" ht="12" customHeight="1">
      <c r="A73" s="10"/>
      <c r="I73" s="10"/>
      <c r="L73" s="10"/>
    </row>
    <row r="74" spans="1:12" ht="12" customHeight="1">
      <c r="A74" s="10"/>
      <c r="I74" s="10"/>
      <c r="L74" s="10"/>
    </row>
    <row r="75" spans="1:12" ht="12" customHeight="1">
      <c r="A75" s="10"/>
      <c r="I75" s="10"/>
      <c r="L75" s="10"/>
    </row>
    <row r="76" spans="1:12" ht="12" customHeight="1">
      <c r="A76" s="10"/>
      <c r="I76" s="10"/>
      <c r="L76" s="10"/>
    </row>
    <row r="77" spans="1:12" ht="12" customHeight="1">
      <c r="A77" s="10"/>
      <c r="I77" s="10"/>
      <c r="L77" s="10"/>
    </row>
    <row r="78" spans="1:12" ht="12" customHeight="1">
      <c r="A78" s="10"/>
      <c r="I78" s="10"/>
      <c r="L78" s="10"/>
    </row>
    <row r="79" spans="1:12" ht="12" customHeight="1">
      <c r="A79" s="10"/>
      <c r="I79" s="10"/>
      <c r="L79" s="10"/>
    </row>
    <row r="80" spans="1:12" ht="12" customHeight="1">
      <c r="A80" s="10"/>
      <c r="I80" s="10"/>
      <c r="L80" s="10"/>
    </row>
    <row r="81" spans="1:12" ht="12" customHeight="1">
      <c r="A81" s="10"/>
      <c r="I81" s="10"/>
      <c r="L81" s="10"/>
    </row>
    <row r="82" spans="1:12" ht="12" customHeight="1">
      <c r="A82" s="10"/>
      <c r="I82" s="10"/>
      <c r="L82" s="10"/>
    </row>
    <row r="83" spans="1:12" ht="12" customHeight="1">
      <c r="A83" s="10"/>
      <c r="I83" s="10"/>
      <c r="L83" s="10"/>
    </row>
    <row r="84" spans="1:12" ht="12" customHeight="1">
      <c r="A84" s="10"/>
      <c r="I84" s="10"/>
      <c r="L84" s="10"/>
    </row>
    <row r="85" spans="1:12" ht="12" customHeight="1">
      <c r="A85" s="10"/>
      <c r="I85" s="10"/>
      <c r="L85" s="10"/>
    </row>
    <row r="86" spans="1:12" ht="12" customHeight="1">
      <c r="A86" s="10"/>
      <c r="I86" s="10"/>
      <c r="L86" s="10"/>
    </row>
    <row r="87" spans="1:12" ht="12" customHeight="1">
      <c r="A87" s="10"/>
      <c r="I87" s="10"/>
      <c r="L87" s="10"/>
    </row>
    <row r="88" spans="1:12" ht="12" customHeight="1">
      <c r="A88" s="10"/>
      <c r="I88" s="10"/>
      <c r="L88" s="10"/>
    </row>
    <row r="89" spans="1:12" ht="12" customHeight="1">
      <c r="A89" s="10"/>
      <c r="I89" s="10"/>
      <c r="L89" s="10"/>
    </row>
    <row r="90" spans="1:12" ht="12" customHeight="1">
      <c r="A90" s="10"/>
      <c r="I90" s="10"/>
      <c r="L90" s="10"/>
    </row>
    <row r="91" spans="1:12" ht="12" customHeight="1">
      <c r="A91" s="10"/>
      <c r="I91" s="10"/>
      <c r="L91" s="10"/>
    </row>
    <row r="92" spans="1:12" ht="12" customHeight="1">
      <c r="A92" s="10"/>
      <c r="I92" s="10"/>
      <c r="L92" s="10"/>
    </row>
    <row r="93" spans="1:12" ht="12" customHeight="1">
      <c r="A93" s="10"/>
      <c r="I93" s="10"/>
      <c r="L93" s="10"/>
    </row>
    <row r="94" spans="1:12" ht="12" customHeight="1">
      <c r="A94" s="10"/>
      <c r="I94" s="10"/>
      <c r="L94" s="10"/>
    </row>
    <row r="95" spans="1:12" ht="12" customHeight="1">
      <c r="A95" s="10"/>
      <c r="I95" s="10"/>
      <c r="L95" s="10"/>
    </row>
    <row r="96" spans="1:12" ht="12" customHeight="1">
      <c r="A96" s="10"/>
      <c r="I96" s="10"/>
      <c r="L96" s="10"/>
    </row>
    <row r="97" spans="1:12" ht="12" customHeight="1">
      <c r="A97" s="10"/>
      <c r="I97" s="10"/>
      <c r="L97" s="10"/>
    </row>
    <row r="98" spans="1:12" ht="12" customHeight="1">
      <c r="A98" s="10"/>
      <c r="I98" s="10"/>
      <c r="L98" s="10"/>
    </row>
    <row r="99" spans="1:12" ht="12" customHeight="1">
      <c r="A99" s="10"/>
      <c r="I99" s="10"/>
      <c r="L99" s="10"/>
    </row>
    <row r="100" spans="1:12" ht="12" customHeight="1">
      <c r="A100" s="10"/>
      <c r="I100" s="10"/>
      <c r="L100" s="10"/>
    </row>
    <row r="101" spans="1:12" ht="12" customHeight="1">
      <c r="A101" s="10"/>
      <c r="I101" s="10"/>
      <c r="L101" s="10"/>
    </row>
    <row r="102" spans="1:12" ht="12" customHeight="1">
      <c r="A102" s="10"/>
      <c r="I102" s="10"/>
      <c r="L102" s="10"/>
    </row>
    <row r="103" spans="1:12" ht="12" customHeight="1">
      <c r="A103" s="10"/>
      <c r="I103" s="10"/>
      <c r="L103" s="10"/>
    </row>
    <row r="104" spans="1:12" ht="12" customHeight="1">
      <c r="A104" s="10"/>
      <c r="I104" s="10"/>
      <c r="L104" s="10"/>
    </row>
    <row r="105" spans="1:12" ht="12" customHeight="1">
      <c r="A105" s="10"/>
      <c r="I105" s="10"/>
      <c r="L105" s="10"/>
    </row>
    <row r="106" spans="1:12" ht="12" customHeight="1">
      <c r="A106" s="10"/>
      <c r="I106" s="10"/>
      <c r="L106" s="10"/>
    </row>
    <row r="107" spans="1:12" ht="12" customHeight="1">
      <c r="A107" s="10"/>
      <c r="I107" s="10"/>
      <c r="L107" s="10"/>
    </row>
    <row r="108" spans="1:12" ht="12" customHeight="1">
      <c r="A108" s="10"/>
      <c r="I108" s="10"/>
      <c r="L108" s="10"/>
    </row>
    <row r="109" spans="1:12" ht="12" customHeight="1">
      <c r="A109" s="10"/>
      <c r="I109" s="10"/>
      <c r="L109" s="10"/>
    </row>
    <row r="110" spans="1:12" ht="12" customHeight="1">
      <c r="A110" s="10"/>
      <c r="I110" s="10"/>
      <c r="L110" s="10"/>
    </row>
    <row r="111" spans="1:12" ht="12" customHeight="1">
      <c r="A111" s="10"/>
      <c r="I111" s="10"/>
      <c r="L111" s="10"/>
    </row>
    <row r="112" spans="1:12" ht="12" customHeight="1">
      <c r="A112" s="10"/>
      <c r="I112" s="10"/>
      <c r="L112" s="10"/>
    </row>
    <row r="113" spans="1:12" ht="12" customHeight="1">
      <c r="A113" s="10"/>
      <c r="I113" s="10"/>
      <c r="L113" s="10"/>
    </row>
    <row r="114" spans="1:12" ht="12" customHeight="1">
      <c r="A114" s="10"/>
      <c r="I114" s="10"/>
      <c r="L114" s="10"/>
    </row>
    <row r="115" spans="1:12" ht="12" customHeight="1">
      <c r="A115" s="10"/>
      <c r="I115" s="10"/>
      <c r="L115" s="10"/>
    </row>
    <row r="116" spans="1:12" ht="12" customHeight="1">
      <c r="A116" s="10"/>
      <c r="I116" s="10"/>
      <c r="L116" s="10"/>
    </row>
    <row r="117" spans="1:12" ht="12" customHeight="1">
      <c r="A117" s="10"/>
      <c r="I117" s="10"/>
      <c r="L117" s="10"/>
    </row>
    <row r="118" spans="1:12" ht="12" customHeight="1">
      <c r="A118" s="10"/>
      <c r="I118" s="10"/>
      <c r="L118" s="10"/>
    </row>
    <row r="119" spans="1:12" ht="12" customHeight="1">
      <c r="A119" s="10"/>
      <c r="I119" s="10"/>
      <c r="L119" s="10"/>
    </row>
    <row r="120" spans="1:12" ht="12" customHeight="1">
      <c r="A120" s="10"/>
      <c r="I120" s="10"/>
      <c r="L120" s="10"/>
    </row>
    <row r="121" spans="1:12" ht="12" customHeight="1">
      <c r="A121" s="10"/>
      <c r="I121" s="10"/>
      <c r="L121" s="10"/>
    </row>
    <row r="122" spans="1:12" ht="12" customHeight="1">
      <c r="A122" s="10"/>
      <c r="I122" s="10"/>
      <c r="L122" s="10"/>
    </row>
    <row r="123" spans="1:12" ht="12" customHeight="1">
      <c r="A123" s="10"/>
      <c r="I123" s="10"/>
      <c r="L123" s="10"/>
    </row>
    <row r="124" spans="1:12" ht="12" customHeight="1">
      <c r="A124" s="10"/>
      <c r="I124" s="10"/>
      <c r="L124" s="10"/>
    </row>
    <row r="125" spans="1:12" ht="12" customHeight="1">
      <c r="A125" s="10"/>
      <c r="I125" s="10"/>
      <c r="L125" s="10"/>
    </row>
    <row r="126" spans="1:12" ht="12" customHeight="1">
      <c r="A126" s="10"/>
      <c r="I126" s="10"/>
      <c r="L126" s="10"/>
    </row>
    <row r="127" spans="1:12" ht="12" customHeight="1">
      <c r="A127" s="10"/>
      <c r="I127" s="10"/>
      <c r="L127" s="10"/>
    </row>
    <row r="128" spans="1:12" ht="12" customHeight="1">
      <c r="A128" s="10"/>
      <c r="I128" s="10"/>
      <c r="L128" s="10"/>
    </row>
    <row r="129" spans="1:12" ht="12" customHeight="1">
      <c r="A129" s="10"/>
      <c r="I129" s="10"/>
      <c r="L129" s="10"/>
    </row>
    <row r="130" spans="1:12" ht="12" customHeight="1">
      <c r="A130" s="10"/>
      <c r="I130" s="10"/>
      <c r="L130" s="10"/>
    </row>
    <row r="131" spans="1:12" ht="12" customHeight="1">
      <c r="A131" s="10"/>
      <c r="I131" s="10"/>
      <c r="L131" s="10"/>
    </row>
    <row r="132" spans="1:12" ht="12" customHeight="1">
      <c r="A132" s="10"/>
      <c r="I132" s="10"/>
      <c r="L132" s="10"/>
    </row>
    <row r="133" spans="1:12" ht="12" customHeight="1">
      <c r="A133" s="10"/>
      <c r="I133" s="10"/>
      <c r="L133" s="10"/>
    </row>
    <row r="134" spans="1:12" ht="12" customHeight="1">
      <c r="A134" s="10"/>
      <c r="I134" s="10"/>
      <c r="L134" s="10"/>
    </row>
    <row r="135" spans="1:12" ht="12" customHeight="1">
      <c r="A135" s="10"/>
      <c r="I135" s="10"/>
      <c r="L135" s="10"/>
    </row>
    <row r="136" spans="1:12" ht="12" customHeight="1">
      <c r="A136" s="10"/>
      <c r="I136" s="10"/>
      <c r="L136" s="10"/>
    </row>
    <row r="137" spans="1:12" ht="12" customHeight="1">
      <c r="A137" s="10"/>
      <c r="I137" s="10"/>
      <c r="L137" s="10"/>
    </row>
    <row r="138" spans="1:12" ht="12" customHeight="1">
      <c r="A138" s="10"/>
      <c r="I138" s="10"/>
      <c r="L138" s="10"/>
    </row>
    <row r="139" spans="1:12" ht="12" customHeight="1">
      <c r="A139" s="10"/>
      <c r="I139" s="10"/>
      <c r="L139" s="10"/>
    </row>
    <row r="140" spans="1:12" ht="12" customHeight="1">
      <c r="A140" s="10"/>
      <c r="I140" s="10"/>
      <c r="L140" s="10"/>
    </row>
    <row r="141" spans="1:12" ht="12" customHeight="1">
      <c r="A141" s="10"/>
      <c r="I141" s="10"/>
      <c r="L141" s="10"/>
    </row>
    <row r="142" spans="1:12" ht="12" customHeight="1">
      <c r="A142" s="10"/>
      <c r="I142" s="10"/>
      <c r="L142" s="10"/>
    </row>
    <row r="143" spans="1:12" ht="12" customHeight="1">
      <c r="A143" s="10"/>
      <c r="I143" s="10"/>
      <c r="L143" s="10"/>
    </row>
    <row r="144" spans="1:12" ht="12" customHeight="1">
      <c r="A144" s="10"/>
      <c r="I144" s="10"/>
      <c r="L144" s="10"/>
    </row>
    <row r="145" spans="1:12" ht="12" customHeight="1">
      <c r="A145" s="10"/>
      <c r="I145" s="10"/>
      <c r="L145" s="10"/>
    </row>
    <row r="146" spans="1:12" ht="12" customHeight="1">
      <c r="A146" s="10"/>
      <c r="I146" s="10"/>
      <c r="L146" s="10"/>
    </row>
    <row r="147" spans="1:12" ht="12" customHeight="1">
      <c r="A147" s="10"/>
      <c r="I147" s="10"/>
      <c r="L147" s="10"/>
    </row>
    <row r="148" spans="1:12" ht="12" customHeight="1">
      <c r="A148" s="10"/>
      <c r="I148" s="10"/>
      <c r="L148" s="10"/>
    </row>
    <row r="149" spans="1:12" ht="12" customHeight="1">
      <c r="A149" s="10"/>
      <c r="I149" s="10"/>
      <c r="L149" s="10"/>
    </row>
    <row r="150" spans="1:12" ht="12" customHeight="1">
      <c r="A150" s="10"/>
      <c r="I150" s="10"/>
      <c r="L150" s="10"/>
    </row>
    <row r="151" spans="1:12" ht="12" customHeight="1">
      <c r="A151" s="10"/>
      <c r="I151" s="10"/>
      <c r="L151" s="10"/>
    </row>
    <row r="152" spans="1:12" ht="12" customHeight="1">
      <c r="A152" s="10"/>
      <c r="I152" s="10"/>
      <c r="L152" s="10"/>
    </row>
    <row r="153" spans="1:12" ht="12" customHeight="1">
      <c r="A153" s="10"/>
      <c r="I153" s="10"/>
      <c r="L153" s="10"/>
    </row>
    <row r="154" spans="1:12" ht="12" customHeight="1">
      <c r="A154" s="10"/>
      <c r="I154" s="10"/>
      <c r="L154" s="10"/>
    </row>
    <row r="155" spans="1:12" ht="12" customHeight="1">
      <c r="A155" s="10"/>
      <c r="I155" s="10"/>
      <c r="L155" s="10"/>
    </row>
    <row r="156" spans="1:12" ht="12" customHeight="1">
      <c r="A156" s="10"/>
      <c r="I156" s="10"/>
      <c r="L156" s="10"/>
    </row>
    <row r="157" spans="1:12" ht="12" customHeight="1">
      <c r="A157" s="10"/>
      <c r="I157" s="10"/>
      <c r="L157" s="10"/>
    </row>
    <row r="158" spans="1:12" ht="12" customHeight="1">
      <c r="A158" s="10"/>
      <c r="I158" s="10"/>
      <c r="L158" s="10"/>
    </row>
    <row r="159" spans="1:12" ht="12" customHeight="1">
      <c r="A159" s="10"/>
      <c r="I159" s="10"/>
      <c r="L159" s="10"/>
    </row>
    <row r="160" spans="1:12" ht="12" customHeight="1">
      <c r="A160" s="10"/>
      <c r="I160" s="10"/>
      <c r="L160" s="10"/>
    </row>
    <row r="161" spans="1:12" ht="12" customHeight="1">
      <c r="A161" s="10"/>
      <c r="I161" s="10"/>
      <c r="L161" s="10"/>
    </row>
    <row r="162" spans="1:12" ht="12" customHeight="1">
      <c r="A162" s="10"/>
      <c r="I162" s="10"/>
      <c r="L162" s="10"/>
    </row>
    <row r="163" spans="1:12" ht="12" customHeight="1">
      <c r="A163" s="10"/>
      <c r="I163" s="10"/>
      <c r="L163" s="10"/>
    </row>
    <row r="164" spans="1:12" ht="12" customHeight="1">
      <c r="A164" s="10"/>
      <c r="I164" s="10"/>
      <c r="L164" s="10"/>
    </row>
    <row r="165" spans="1:12" ht="12" customHeight="1">
      <c r="A165" s="10"/>
      <c r="I165" s="10"/>
      <c r="L165" s="10"/>
    </row>
    <row r="166" spans="1:12" ht="12" customHeight="1">
      <c r="A166" s="10"/>
      <c r="I166" s="10"/>
      <c r="L166" s="10"/>
    </row>
    <row r="167" spans="1:12" ht="12" customHeight="1">
      <c r="A167" s="10"/>
      <c r="I167" s="10"/>
      <c r="L167" s="10"/>
    </row>
    <row r="168" spans="1:12" ht="12" customHeight="1">
      <c r="A168" s="10"/>
      <c r="I168" s="10"/>
      <c r="L168" s="10"/>
    </row>
    <row r="169" spans="1:12" ht="12" customHeight="1">
      <c r="A169" s="10"/>
      <c r="I169" s="10"/>
      <c r="L169" s="10"/>
    </row>
    <row r="170" spans="1:12" ht="12" customHeight="1">
      <c r="A170" s="10"/>
      <c r="I170" s="10"/>
      <c r="L170" s="10"/>
    </row>
    <row r="171" spans="1:12" ht="12" customHeight="1">
      <c r="A171" s="10"/>
      <c r="I171" s="10"/>
      <c r="L171" s="10"/>
    </row>
    <row r="172" spans="1:12" ht="12" customHeight="1">
      <c r="A172" s="10"/>
      <c r="I172" s="10"/>
      <c r="L172" s="10"/>
    </row>
    <row r="173" spans="1:12" ht="12" customHeight="1">
      <c r="A173" s="10"/>
      <c r="I173" s="10"/>
      <c r="L173" s="10"/>
    </row>
    <row r="174" spans="1:12" ht="12" customHeight="1">
      <c r="A174" s="10"/>
      <c r="I174" s="10"/>
      <c r="L174" s="10"/>
    </row>
    <row r="175" spans="1:12" ht="12" customHeight="1">
      <c r="A175" s="10"/>
      <c r="I175" s="10"/>
      <c r="L175" s="10"/>
    </row>
    <row r="176" spans="1:12" ht="12" customHeight="1">
      <c r="A176" s="10"/>
      <c r="I176" s="10"/>
      <c r="L176" s="10"/>
    </row>
    <row r="177" spans="1:12" ht="12" customHeight="1">
      <c r="A177" s="10"/>
      <c r="I177" s="10"/>
      <c r="L177" s="10"/>
    </row>
    <row r="178" spans="1:12" ht="12" customHeight="1">
      <c r="A178" s="10"/>
      <c r="I178" s="10"/>
      <c r="L178" s="10"/>
    </row>
    <row r="179" spans="1:12" ht="12" customHeight="1">
      <c r="A179" s="10"/>
      <c r="I179" s="10"/>
      <c r="L179" s="10"/>
    </row>
    <row r="180" spans="1:12" ht="12" customHeight="1">
      <c r="A180" s="10"/>
      <c r="I180" s="10"/>
      <c r="L180" s="10"/>
    </row>
    <row r="181" spans="1:12" ht="12" customHeight="1">
      <c r="A181" s="10"/>
      <c r="I181" s="10"/>
      <c r="L181" s="10"/>
    </row>
    <row r="182" spans="1:12" ht="12" customHeight="1">
      <c r="A182" s="10"/>
      <c r="I182" s="10"/>
      <c r="L182" s="10"/>
    </row>
    <row r="183" spans="1:12" ht="12" customHeight="1">
      <c r="A183" s="10"/>
      <c r="I183" s="10"/>
      <c r="L183" s="10"/>
    </row>
    <row r="184" spans="1:12" ht="12" customHeight="1">
      <c r="A184" s="10"/>
      <c r="I184" s="10"/>
      <c r="L184" s="10"/>
    </row>
    <row r="185" spans="1:12" ht="12" customHeight="1">
      <c r="A185" s="10"/>
      <c r="I185" s="10"/>
      <c r="L185" s="10"/>
    </row>
    <row r="186" spans="1:12" ht="12" customHeight="1">
      <c r="A186" s="10"/>
      <c r="I186" s="10"/>
      <c r="L186" s="10"/>
    </row>
    <row r="187" spans="1:12" ht="12" customHeight="1">
      <c r="A187" s="10"/>
      <c r="I187" s="10"/>
      <c r="L187" s="10"/>
    </row>
    <row r="188" spans="1:12" ht="12" customHeight="1">
      <c r="A188" s="10"/>
      <c r="I188" s="10"/>
      <c r="L188" s="10"/>
    </row>
    <row r="189" spans="1:12" ht="12" customHeight="1">
      <c r="A189" s="10"/>
      <c r="I189" s="10"/>
      <c r="L189" s="10"/>
    </row>
    <row r="190" spans="1:12" ht="12" customHeight="1">
      <c r="A190" s="10"/>
      <c r="I190" s="10"/>
      <c r="L190" s="10"/>
    </row>
    <row r="191" spans="1:12" ht="12" customHeight="1">
      <c r="A191" s="10"/>
      <c r="I191" s="10"/>
      <c r="L191" s="10"/>
    </row>
    <row r="192" spans="1:12" ht="12" customHeight="1">
      <c r="A192" s="10"/>
      <c r="I192" s="10"/>
      <c r="L192" s="10"/>
    </row>
    <row r="193" spans="1:12" ht="12" customHeight="1">
      <c r="A193" s="10"/>
      <c r="I193" s="10"/>
      <c r="L193" s="10"/>
    </row>
    <row r="194" spans="1:12" ht="12" customHeight="1">
      <c r="A194" s="10"/>
      <c r="I194" s="10"/>
      <c r="L194" s="10"/>
    </row>
    <row r="195" spans="1:12" ht="12" customHeight="1">
      <c r="A195" s="10"/>
      <c r="I195" s="10"/>
      <c r="L195" s="10"/>
    </row>
    <row r="196" spans="1:12" ht="12" customHeight="1">
      <c r="A196" s="10"/>
      <c r="I196" s="10"/>
      <c r="L196" s="10"/>
    </row>
    <row r="197" spans="1:12" ht="12" customHeight="1">
      <c r="A197" s="10"/>
      <c r="I197" s="10"/>
      <c r="L197" s="10"/>
    </row>
    <row r="198" spans="1:12" ht="12" customHeight="1">
      <c r="A198" s="10"/>
      <c r="I198" s="10"/>
      <c r="L198" s="10"/>
    </row>
    <row r="199" spans="1:12" ht="12" customHeight="1">
      <c r="A199" s="10"/>
      <c r="I199" s="10"/>
      <c r="L199" s="10"/>
    </row>
    <row r="200" spans="1:12" ht="12" customHeight="1">
      <c r="A200" s="10"/>
      <c r="I200" s="10"/>
      <c r="L200" s="10"/>
    </row>
    <row r="201" spans="1:12" ht="12" customHeight="1">
      <c r="A201" s="10"/>
      <c r="I201" s="10"/>
      <c r="L201" s="10"/>
    </row>
    <row r="202" spans="1:12" ht="12" customHeight="1">
      <c r="A202" s="10"/>
      <c r="I202" s="10"/>
      <c r="L202" s="10"/>
    </row>
    <row r="203" spans="1:12" ht="12" customHeight="1">
      <c r="A203" s="10"/>
      <c r="I203" s="10"/>
      <c r="L203" s="10"/>
    </row>
    <row r="204" spans="1:12" ht="12" customHeight="1">
      <c r="A204" s="10"/>
      <c r="I204" s="10"/>
      <c r="L204" s="10"/>
    </row>
    <row r="205" spans="1:12" ht="12" customHeight="1">
      <c r="A205" s="10"/>
      <c r="I205" s="10"/>
      <c r="L205" s="10"/>
    </row>
    <row r="206" spans="1:12" ht="12" customHeight="1">
      <c r="A206" s="10"/>
      <c r="I206" s="10"/>
      <c r="L206" s="10"/>
    </row>
    <row r="207" spans="1:12" ht="12" customHeight="1">
      <c r="A207" s="10"/>
      <c r="I207" s="10"/>
      <c r="L207" s="10"/>
    </row>
    <row r="208" spans="1:12" ht="12" customHeight="1">
      <c r="A208" s="10"/>
      <c r="I208" s="10"/>
      <c r="L208" s="10"/>
    </row>
    <row r="209" spans="1:12" ht="12" customHeight="1">
      <c r="A209" s="10"/>
      <c r="I209" s="10"/>
      <c r="L209" s="10"/>
    </row>
    <row r="210" spans="1:12" ht="12" customHeight="1">
      <c r="A210" s="10"/>
      <c r="I210" s="10"/>
      <c r="L210" s="10"/>
    </row>
    <row r="211" spans="1:12" ht="12" customHeight="1">
      <c r="A211" s="10"/>
      <c r="I211" s="10"/>
      <c r="L211" s="10"/>
    </row>
    <row r="212" spans="1:12" ht="12" customHeight="1">
      <c r="A212" s="10"/>
      <c r="I212" s="10"/>
      <c r="L212" s="10"/>
    </row>
    <row r="213" spans="1:12" ht="12" customHeight="1">
      <c r="A213" s="10"/>
      <c r="I213" s="10"/>
      <c r="L213" s="10"/>
    </row>
    <row r="214" spans="1:12" ht="12" customHeight="1">
      <c r="A214" s="10"/>
      <c r="I214" s="10"/>
      <c r="L214" s="10"/>
    </row>
    <row r="215" spans="1:12" ht="12" customHeight="1">
      <c r="A215" s="10"/>
      <c r="I215" s="10"/>
      <c r="L215" s="10"/>
    </row>
    <row r="216" spans="1:12" ht="12" customHeight="1">
      <c r="A216" s="10"/>
      <c r="I216" s="10"/>
      <c r="L216" s="10"/>
    </row>
    <row r="217" spans="1:12" ht="12" customHeight="1">
      <c r="A217" s="10"/>
      <c r="I217" s="10"/>
      <c r="L217" s="10"/>
    </row>
    <row r="218" spans="1:12" ht="12" customHeight="1">
      <c r="A218" s="10"/>
      <c r="I218" s="10"/>
      <c r="L218" s="10"/>
    </row>
    <row r="219" spans="1:12" ht="12" customHeight="1">
      <c r="A219" s="10"/>
      <c r="I219" s="10"/>
      <c r="L219" s="10"/>
    </row>
    <row r="220" spans="1:12" ht="12" customHeight="1">
      <c r="A220" s="10"/>
      <c r="I220" s="10"/>
      <c r="L220" s="10"/>
    </row>
    <row r="221" spans="1:12" ht="12" customHeight="1">
      <c r="A221" s="10"/>
      <c r="I221" s="10"/>
      <c r="L221" s="10"/>
    </row>
    <row r="222" spans="1:12" ht="12" customHeight="1">
      <c r="A222" s="10"/>
      <c r="I222" s="10"/>
      <c r="L222" s="10"/>
    </row>
    <row r="223" spans="1:12" ht="12" customHeight="1">
      <c r="A223" s="10"/>
      <c r="I223" s="10"/>
      <c r="L223" s="10"/>
    </row>
    <row r="224" spans="1:12" ht="12" customHeight="1">
      <c r="A224" s="10"/>
      <c r="I224" s="10"/>
      <c r="L224" s="10"/>
    </row>
    <row r="225" spans="1:12" ht="12" customHeight="1">
      <c r="A225" s="10"/>
      <c r="I225" s="10"/>
      <c r="L225" s="10"/>
    </row>
    <row r="226" spans="1:12" ht="12" customHeight="1">
      <c r="A226" s="10"/>
      <c r="I226" s="10"/>
      <c r="L226" s="10"/>
    </row>
    <row r="227" spans="1:12" ht="12" customHeight="1">
      <c r="A227" s="10"/>
      <c r="I227" s="10"/>
      <c r="L227" s="10"/>
    </row>
    <row r="228" spans="1:12" ht="12" customHeight="1">
      <c r="A228" s="10"/>
      <c r="I228" s="10"/>
      <c r="L228" s="10"/>
    </row>
    <row r="229" spans="1:12" ht="12" customHeight="1">
      <c r="A229" s="10"/>
      <c r="I229" s="10"/>
      <c r="L229" s="10"/>
    </row>
    <row r="230" spans="1:12" ht="12" customHeight="1">
      <c r="A230" s="10"/>
      <c r="I230" s="10"/>
      <c r="L230" s="10"/>
    </row>
    <row r="231" spans="1:12" ht="12" customHeight="1">
      <c r="A231" s="10"/>
      <c r="I231" s="10"/>
      <c r="L231" s="10"/>
    </row>
    <row r="232" spans="1:12" ht="12" customHeight="1">
      <c r="A232" s="10"/>
      <c r="I232" s="10"/>
      <c r="L232" s="10"/>
    </row>
    <row r="233" spans="1:12" ht="12" customHeight="1">
      <c r="A233" s="10"/>
      <c r="I233" s="10"/>
      <c r="L233" s="10"/>
    </row>
    <row r="234" spans="1:12" ht="12" customHeight="1">
      <c r="A234" s="10"/>
      <c r="I234" s="10"/>
      <c r="L234" s="10"/>
    </row>
    <row r="235" spans="1:12" ht="12" customHeight="1">
      <c r="A235" s="10"/>
      <c r="I235" s="10"/>
      <c r="L235" s="10"/>
    </row>
    <row r="236" spans="1:12" ht="12" customHeight="1">
      <c r="A236" s="10"/>
      <c r="I236" s="10"/>
      <c r="L236" s="10"/>
    </row>
    <row r="237" spans="1:12" ht="12" customHeight="1">
      <c r="A237" s="10"/>
      <c r="I237" s="10"/>
      <c r="L237" s="10"/>
    </row>
    <row r="238" spans="1:12" ht="12" customHeight="1">
      <c r="A238" s="10"/>
      <c r="I238" s="10"/>
      <c r="L238" s="10"/>
    </row>
    <row r="239" spans="1:12" ht="12" customHeight="1">
      <c r="A239" s="10"/>
      <c r="I239" s="10"/>
      <c r="L239" s="10"/>
    </row>
    <row r="240" spans="1:12" ht="12" customHeight="1">
      <c r="A240" s="10"/>
      <c r="I240" s="10"/>
      <c r="L240" s="10"/>
    </row>
    <row r="241" spans="1:12" ht="12" customHeight="1">
      <c r="A241" s="10"/>
      <c r="I241" s="10"/>
      <c r="L241" s="10"/>
    </row>
    <row r="242" spans="1:12" ht="12" customHeight="1">
      <c r="A242" s="10"/>
      <c r="I242" s="10"/>
      <c r="L242" s="10"/>
    </row>
    <row r="243" spans="1:12" ht="12" customHeight="1">
      <c r="A243" s="10"/>
      <c r="I243" s="10"/>
      <c r="L243" s="10"/>
    </row>
    <row r="244" spans="1:12" ht="12" customHeight="1">
      <c r="A244" s="10"/>
      <c r="I244" s="10"/>
      <c r="L244" s="10"/>
    </row>
    <row r="245" spans="1:12" ht="12" customHeight="1">
      <c r="A245" s="10"/>
      <c r="I245" s="10"/>
      <c r="L245" s="10"/>
    </row>
    <row r="246" spans="1:12" ht="12" customHeight="1">
      <c r="A246" s="10"/>
      <c r="I246" s="10"/>
      <c r="L246" s="10"/>
    </row>
    <row r="247" spans="1:12" ht="12" customHeight="1">
      <c r="A247" s="10"/>
      <c r="I247" s="10"/>
      <c r="L247" s="10"/>
    </row>
    <row r="248" spans="1:12" ht="12" customHeight="1">
      <c r="A248" s="10"/>
      <c r="I248" s="10"/>
      <c r="L248" s="10"/>
    </row>
    <row r="249" spans="1:12" ht="12" customHeight="1">
      <c r="A249" s="10"/>
      <c r="I249" s="10"/>
      <c r="L249" s="10"/>
    </row>
    <row r="250" spans="1:12" ht="12" customHeight="1">
      <c r="A250" s="10"/>
      <c r="I250" s="10"/>
      <c r="L250" s="10"/>
    </row>
    <row r="251" spans="1:12" ht="12" customHeight="1">
      <c r="A251" s="10"/>
      <c r="I251" s="10"/>
      <c r="L251" s="10"/>
    </row>
    <row r="252" spans="1:12" ht="12" customHeight="1">
      <c r="A252" s="10"/>
      <c r="I252" s="10"/>
      <c r="L252" s="10"/>
    </row>
    <row r="253" spans="1:12" ht="12" customHeight="1">
      <c r="A253" s="10"/>
      <c r="I253" s="10"/>
      <c r="L253" s="10"/>
    </row>
    <row r="254" spans="1:12" ht="12" customHeight="1">
      <c r="A254" s="10"/>
      <c r="I254" s="10"/>
      <c r="L254" s="10"/>
    </row>
    <row r="255" spans="1:12" ht="12" customHeight="1">
      <c r="A255" s="10"/>
      <c r="I255" s="10"/>
      <c r="L255" s="10"/>
    </row>
    <row r="256" spans="1:12" ht="12" customHeight="1">
      <c r="A256" s="10"/>
      <c r="I256" s="10"/>
      <c r="L256" s="10"/>
    </row>
    <row r="257" spans="1:12" ht="12" customHeight="1">
      <c r="A257" s="10"/>
      <c r="I257" s="10"/>
      <c r="L257" s="10"/>
    </row>
    <row r="258" spans="1:12" ht="12" customHeight="1">
      <c r="A258" s="10"/>
      <c r="I258" s="10"/>
      <c r="L258" s="10"/>
    </row>
    <row r="259" spans="1:12" ht="12" customHeight="1">
      <c r="A259" s="10"/>
      <c r="I259" s="10"/>
      <c r="L259" s="10"/>
    </row>
    <row r="260" spans="1:12" ht="12" customHeight="1">
      <c r="A260" s="10"/>
      <c r="I260" s="10"/>
      <c r="L260" s="10"/>
    </row>
    <row r="261" spans="1:12" ht="12" customHeight="1">
      <c r="A261" s="10"/>
      <c r="I261" s="10"/>
      <c r="L261" s="10"/>
    </row>
    <row r="262" spans="1:12" ht="12" customHeight="1">
      <c r="A262" s="10"/>
      <c r="I262" s="10"/>
      <c r="L262" s="10"/>
    </row>
    <row r="263" spans="1:12" ht="12" customHeight="1">
      <c r="A263" s="10"/>
      <c r="I263" s="10"/>
      <c r="L263" s="10"/>
    </row>
    <row r="264" spans="1:12" ht="12" customHeight="1">
      <c r="A264" s="10"/>
      <c r="I264" s="10"/>
      <c r="L264" s="10"/>
    </row>
    <row r="265" spans="1:12" ht="12" customHeight="1">
      <c r="A265" s="10"/>
      <c r="I265" s="10"/>
      <c r="L265" s="10"/>
    </row>
    <row r="266" spans="1:12" ht="12" customHeight="1">
      <c r="A266" s="10"/>
      <c r="I266" s="10"/>
      <c r="L266" s="10"/>
    </row>
    <row r="267" spans="1:12" ht="12" customHeight="1">
      <c r="A267" s="10"/>
      <c r="I267" s="10"/>
      <c r="L267" s="10"/>
    </row>
    <row r="268" spans="1:12" ht="12" customHeight="1">
      <c r="A268" s="10"/>
      <c r="I268" s="10"/>
      <c r="L268" s="10"/>
    </row>
    <row r="269" spans="1:12" ht="12" customHeight="1">
      <c r="A269" s="10"/>
      <c r="I269" s="10"/>
      <c r="L269" s="10"/>
    </row>
    <row r="270" spans="1:12" ht="12" customHeight="1">
      <c r="A270" s="10"/>
      <c r="I270" s="10"/>
      <c r="L270" s="10"/>
    </row>
    <row r="271" spans="1:12" ht="12" customHeight="1">
      <c r="A271" s="10"/>
      <c r="I271" s="10"/>
      <c r="L271" s="10"/>
    </row>
    <row r="272" spans="1:12" ht="12" customHeight="1">
      <c r="A272" s="10"/>
      <c r="I272" s="10"/>
      <c r="L272" s="10"/>
    </row>
    <row r="273" spans="1:12" ht="12" customHeight="1">
      <c r="A273" s="10"/>
      <c r="I273" s="10"/>
      <c r="L273" s="10"/>
    </row>
    <row r="274" spans="1:12" ht="12" customHeight="1">
      <c r="A274" s="10"/>
      <c r="I274" s="10"/>
      <c r="L274" s="10"/>
    </row>
    <row r="275" spans="1:12" ht="12" customHeight="1">
      <c r="A275" s="10"/>
      <c r="I275" s="10"/>
      <c r="L275" s="10"/>
    </row>
    <row r="276" spans="1:12" ht="12" customHeight="1">
      <c r="A276" s="10"/>
      <c r="I276" s="10"/>
      <c r="L276" s="10"/>
    </row>
    <row r="277" spans="1:12" ht="12" customHeight="1">
      <c r="A277" s="10"/>
      <c r="I277" s="10"/>
      <c r="L277" s="10"/>
    </row>
    <row r="278" spans="1:12" ht="12" customHeight="1">
      <c r="A278" s="10"/>
      <c r="I278" s="10"/>
      <c r="L278" s="10"/>
    </row>
    <row r="279" spans="1:12" ht="12" customHeight="1">
      <c r="A279" s="10"/>
      <c r="I279" s="10"/>
      <c r="L279" s="10"/>
    </row>
    <row r="280" spans="1:12" ht="12" customHeight="1">
      <c r="A280" s="10"/>
      <c r="I280" s="10"/>
      <c r="L280" s="10"/>
    </row>
    <row r="281" spans="1:12" ht="12" customHeight="1">
      <c r="A281" s="10"/>
      <c r="I281" s="10"/>
      <c r="L281" s="10"/>
    </row>
    <row r="282" spans="1:12" ht="12" customHeight="1">
      <c r="A282" s="10"/>
      <c r="I282" s="10"/>
      <c r="L282" s="10"/>
    </row>
    <row r="283" spans="1:12" ht="12" customHeight="1">
      <c r="A283" s="10"/>
      <c r="I283" s="10"/>
      <c r="L283" s="10"/>
    </row>
    <row r="284" spans="1:12" ht="12" customHeight="1">
      <c r="A284" s="10"/>
      <c r="I284" s="10"/>
      <c r="L284" s="10"/>
    </row>
    <row r="285" spans="1:12" ht="12" customHeight="1">
      <c r="A285" s="10"/>
      <c r="I285" s="10"/>
      <c r="L285" s="10"/>
    </row>
    <row r="286" spans="1:12" ht="12" customHeight="1">
      <c r="A286" s="10"/>
      <c r="I286" s="10"/>
      <c r="L286" s="10"/>
    </row>
    <row r="287" spans="1:12" ht="12" customHeight="1">
      <c r="A287" s="10"/>
      <c r="I287" s="10"/>
      <c r="L287" s="10"/>
    </row>
    <row r="288" spans="1:12" ht="12" customHeight="1">
      <c r="A288" s="10"/>
      <c r="I288" s="10"/>
      <c r="L288" s="10"/>
    </row>
    <row r="289" spans="1:12" ht="12" customHeight="1">
      <c r="A289" s="10"/>
      <c r="I289" s="10"/>
      <c r="L289" s="10"/>
    </row>
    <row r="290" spans="1:12" ht="12" customHeight="1">
      <c r="A290" s="10"/>
      <c r="I290" s="10"/>
      <c r="L290" s="10"/>
    </row>
    <row r="291" spans="1:12" ht="12" customHeight="1">
      <c r="A291" s="10"/>
      <c r="I291" s="10"/>
      <c r="L291" s="10"/>
    </row>
    <row r="292" spans="1:12" ht="12" customHeight="1">
      <c r="A292" s="10"/>
      <c r="I292" s="10"/>
      <c r="L292" s="10"/>
    </row>
    <row r="293" spans="1:12" ht="12" customHeight="1">
      <c r="A293" s="10"/>
      <c r="I293" s="10"/>
      <c r="L293" s="10"/>
    </row>
    <row r="294" spans="1:12" ht="12" customHeight="1">
      <c r="A294" s="10"/>
      <c r="I294" s="10"/>
      <c r="L294" s="10"/>
    </row>
    <row r="295" spans="1:12" ht="12" customHeight="1">
      <c r="A295" s="10"/>
      <c r="I295" s="10"/>
      <c r="L295" s="10"/>
    </row>
    <row r="296" spans="1:12" ht="12" customHeight="1">
      <c r="A296" s="10"/>
      <c r="I296" s="10"/>
      <c r="L296" s="10"/>
    </row>
    <row r="297" spans="1:12" ht="12" customHeight="1">
      <c r="A297" s="10"/>
      <c r="I297" s="10"/>
      <c r="L297" s="10"/>
    </row>
    <row r="298" spans="1:12" ht="12" customHeight="1">
      <c r="A298" s="10"/>
      <c r="I298" s="10"/>
      <c r="L298" s="10"/>
    </row>
    <row r="299" spans="1:12" ht="12" customHeight="1">
      <c r="A299" s="10"/>
      <c r="I299" s="10"/>
      <c r="L299" s="10"/>
    </row>
    <row r="300" spans="1:12" ht="12" customHeight="1">
      <c r="A300" s="10"/>
      <c r="I300" s="10"/>
      <c r="L300" s="10"/>
    </row>
    <row r="301" spans="1:12" ht="12" customHeight="1">
      <c r="A301" s="10"/>
      <c r="I301" s="10"/>
      <c r="L301" s="10"/>
    </row>
    <row r="302" spans="1:12" ht="12" customHeight="1">
      <c r="A302" s="10"/>
      <c r="I302" s="10"/>
      <c r="L302" s="10"/>
    </row>
    <row r="303" spans="1:12" ht="12" customHeight="1">
      <c r="A303" s="10"/>
      <c r="I303" s="10"/>
      <c r="L303" s="10"/>
    </row>
    <row r="304" spans="1:12" ht="12" customHeight="1">
      <c r="A304" s="10"/>
      <c r="I304" s="10"/>
      <c r="L304" s="10"/>
    </row>
    <row r="305" spans="1:12" ht="12" customHeight="1">
      <c r="A305" s="10"/>
      <c r="I305" s="10"/>
      <c r="L305" s="10"/>
    </row>
    <row r="306" spans="1:12" ht="12" customHeight="1">
      <c r="A306" s="10"/>
      <c r="I306" s="10"/>
      <c r="L306" s="10"/>
    </row>
    <row r="307" spans="1:12" ht="12" customHeight="1">
      <c r="A307" s="10"/>
      <c r="I307" s="10"/>
      <c r="L307" s="10"/>
    </row>
    <row r="308" spans="1:12" ht="12" customHeight="1">
      <c r="A308" s="10"/>
      <c r="I308" s="10"/>
      <c r="L308" s="10"/>
    </row>
    <row r="309" spans="1:12" ht="12" customHeight="1">
      <c r="A309" s="10"/>
      <c r="I309" s="10"/>
      <c r="L309" s="10"/>
    </row>
    <row r="310" spans="1:12" ht="12" customHeight="1">
      <c r="A310" s="10"/>
      <c r="I310" s="10"/>
      <c r="L310" s="10"/>
    </row>
    <row r="311" spans="1:12" ht="12" customHeight="1">
      <c r="A311" s="10"/>
      <c r="I311" s="10"/>
      <c r="L311" s="10"/>
    </row>
    <row r="312" spans="1:12" ht="12" customHeight="1">
      <c r="A312" s="10"/>
      <c r="I312" s="10"/>
      <c r="L312" s="10"/>
    </row>
    <row r="313" spans="1:12" ht="12" customHeight="1">
      <c r="A313" s="10"/>
      <c r="I313" s="10"/>
      <c r="L313" s="10"/>
    </row>
    <row r="314" spans="1:12" ht="12" customHeight="1">
      <c r="A314" s="10"/>
      <c r="I314" s="10"/>
      <c r="L314" s="10"/>
    </row>
    <row r="315" spans="1:12" ht="12" customHeight="1">
      <c r="A315" s="10"/>
      <c r="I315" s="10"/>
      <c r="L315" s="10"/>
    </row>
    <row r="316" spans="1:12" ht="12" customHeight="1">
      <c r="A316" s="10"/>
      <c r="I316" s="10"/>
      <c r="L316" s="10"/>
    </row>
    <row r="317" spans="1:12" ht="12" customHeight="1">
      <c r="A317" s="10"/>
      <c r="I317" s="10"/>
      <c r="L317" s="10"/>
    </row>
    <row r="318" spans="1:12" ht="12" customHeight="1">
      <c r="A318" s="10"/>
      <c r="I318" s="10"/>
      <c r="L318" s="10"/>
    </row>
    <row r="319" spans="1:12" ht="12" customHeight="1">
      <c r="A319" s="10"/>
      <c r="I319" s="10"/>
      <c r="L319" s="10"/>
    </row>
    <row r="320" spans="1:12" ht="12" customHeight="1">
      <c r="A320" s="10"/>
      <c r="I320" s="10"/>
      <c r="L320" s="10"/>
    </row>
    <row r="321" spans="1:12" ht="12" customHeight="1">
      <c r="A321" s="10"/>
      <c r="I321" s="10"/>
      <c r="L321" s="10"/>
    </row>
    <row r="322" spans="1:12" ht="12" customHeight="1">
      <c r="A322" s="10"/>
      <c r="I322" s="10"/>
      <c r="L322" s="10"/>
    </row>
    <row r="323" spans="1:12" ht="12" customHeight="1">
      <c r="A323" s="10"/>
      <c r="I323" s="10"/>
      <c r="L323" s="10"/>
    </row>
    <row r="324" spans="1:12" ht="12" customHeight="1">
      <c r="A324" s="10"/>
      <c r="I324" s="10"/>
      <c r="L324" s="10"/>
    </row>
    <row r="325" spans="1:12" ht="12" customHeight="1">
      <c r="A325" s="10"/>
      <c r="I325" s="10"/>
      <c r="L325" s="10"/>
    </row>
    <row r="326" spans="1:12" ht="12" customHeight="1">
      <c r="A326" s="10"/>
      <c r="I326" s="10"/>
      <c r="L326" s="10"/>
    </row>
    <row r="327" spans="1:12" ht="12" customHeight="1">
      <c r="A327" s="10"/>
      <c r="I327" s="10"/>
      <c r="L327" s="10"/>
    </row>
    <row r="328" spans="1:12" ht="12" customHeight="1">
      <c r="A328" s="10"/>
      <c r="I328" s="10"/>
      <c r="L328" s="10"/>
    </row>
    <row r="329" spans="1:12" ht="12" customHeight="1">
      <c r="A329" s="10"/>
      <c r="I329" s="10"/>
      <c r="L329" s="10"/>
    </row>
    <row r="330" spans="1:12" ht="12" customHeight="1">
      <c r="A330" s="10"/>
      <c r="I330" s="10"/>
      <c r="L330" s="10"/>
    </row>
    <row r="331" spans="1:12" ht="12" customHeight="1">
      <c r="A331" s="10"/>
      <c r="I331" s="10"/>
      <c r="L331" s="10"/>
    </row>
    <row r="332" spans="1:12" ht="12" customHeight="1">
      <c r="A332" s="10"/>
      <c r="I332" s="10"/>
      <c r="L332" s="10"/>
    </row>
    <row r="333" spans="1:12" ht="12" customHeight="1">
      <c r="A333" s="10"/>
      <c r="I333" s="10"/>
      <c r="L333" s="10"/>
    </row>
    <row r="334" spans="1:12" ht="12" customHeight="1">
      <c r="A334" s="10"/>
      <c r="I334" s="10"/>
      <c r="L334" s="10"/>
    </row>
    <row r="335" spans="1:12" ht="12" customHeight="1">
      <c r="A335" s="10"/>
      <c r="I335" s="10"/>
      <c r="L335" s="10"/>
    </row>
    <row r="336" spans="1:12" ht="12" customHeight="1">
      <c r="A336" s="10"/>
      <c r="I336" s="10"/>
      <c r="L336" s="10"/>
    </row>
    <row r="337" spans="1:12" ht="12" customHeight="1">
      <c r="A337" s="10"/>
      <c r="I337" s="10"/>
      <c r="L337" s="10"/>
    </row>
    <row r="338" spans="1:12" ht="12" customHeight="1">
      <c r="A338" s="10"/>
      <c r="I338" s="10"/>
      <c r="L338" s="10"/>
    </row>
    <row r="339" spans="1:12" ht="12" customHeight="1">
      <c r="A339" s="10"/>
      <c r="I339" s="10"/>
      <c r="L339" s="10"/>
    </row>
    <row r="340" spans="1:12" ht="12" customHeight="1">
      <c r="A340" s="10"/>
      <c r="I340" s="10"/>
      <c r="L340" s="10"/>
    </row>
    <row r="341" spans="1:12" ht="12" customHeight="1">
      <c r="A341" s="10"/>
      <c r="I341" s="10"/>
      <c r="L341" s="10"/>
    </row>
    <row r="342" spans="1:12" ht="12" customHeight="1">
      <c r="A342" s="10"/>
      <c r="I342" s="10"/>
      <c r="L342" s="10"/>
    </row>
    <row r="343" spans="1:12" ht="12" customHeight="1">
      <c r="A343" s="10"/>
      <c r="I343" s="10"/>
      <c r="L343" s="10"/>
    </row>
    <row r="344" spans="1:12" ht="12" customHeight="1">
      <c r="A344" s="10"/>
      <c r="I344" s="10"/>
      <c r="L344" s="10"/>
    </row>
    <row r="345" spans="1:12" ht="12" customHeight="1">
      <c r="A345" s="10"/>
      <c r="I345" s="10"/>
      <c r="L345" s="10"/>
    </row>
    <row r="346" spans="1:12" ht="12" customHeight="1">
      <c r="A346" s="10"/>
      <c r="I346" s="10"/>
      <c r="L346" s="10"/>
    </row>
    <row r="347" spans="1:12" ht="12" customHeight="1">
      <c r="A347" s="10"/>
      <c r="I347" s="10"/>
      <c r="L347" s="10"/>
    </row>
    <row r="348" spans="1:12" ht="12" customHeight="1">
      <c r="A348" s="10"/>
      <c r="I348" s="10"/>
      <c r="L348" s="10"/>
    </row>
    <row r="349" spans="1:12" ht="12" customHeight="1">
      <c r="A349" s="10"/>
      <c r="I349" s="10"/>
      <c r="L349" s="10"/>
    </row>
    <row r="350" spans="1:12" ht="12" customHeight="1">
      <c r="A350" s="10"/>
      <c r="I350" s="10"/>
      <c r="L350" s="10"/>
    </row>
    <row r="351" spans="1:12" ht="12" customHeight="1">
      <c r="A351" s="10"/>
      <c r="I351" s="10"/>
      <c r="L351" s="10"/>
    </row>
    <row r="352" spans="1:12" ht="12" customHeight="1">
      <c r="A352" s="10"/>
      <c r="I352" s="10"/>
      <c r="L352" s="10"/>
    </row>
    <row r="353" spans="1:12" ht="12" customHeight="1">
      <c r="A353" s="10"/>
      <c r="I353" s="10"/>
      <c r="L353" s="10"/>
    </row>
    <row r="354" spans="1:12" ht="12" customHeight="1">
      <c r="A354" s="10"/>
      <c r="I354" s="10"/>
      <c r="L354" s="10"/>
    </row>
    <row r="355" spans="1:12" ht="12" customHeight="1">
      <c r="A355" s="10"/>
      <c r="I355" s="10"/>
      <c r="L355" s="10"/>
    </row>
    <row r="356" spans="1:12" ht="12" customHeight="1">
      <c r="A356" s="10"/>
      <c r="I356" s="10"/>
      <c r="L356" s="10"/>
    </row>
    <row r="357" spans="1:12" ht="12" customHeight="1">
      <c r="A357" s="10"/>
      <c r="I357" s="10"/>
      <c r="L357" s="10"/>
    </row>
    <row r="358" spans="1:12" ht="12" customHeight="1">
      <c r="A358" s="10"/>
      <c r="I358" s="10"/>
      <c r="L358" s="10"/>
    </row>
    <row r="359" spans="1:12" ht="12" customHeight="1">
      <c r="A359" s="10"/>
      <c r="I359" s="10"/>
      <c r="L359" s="10"/>
    </row>
    <row r="360" spans="1:12" ht="12" customHeight="1">
      <c r="A360" s="10"/>
      <c r="I360" s="10"/>
      <c r="L360" s="10"/>
    </row>
    <row r="361" spans="1:12" ht="12" customHeight="1">
      <c r="A361" s="10"/>
      <c r="I361" s="10"/>
      <c r="L361" s="10"/>
    </row>
    <row r="362" spans="1:12" ht="12" customHeight="1">
      <c r="A362" s="10"/>
      <c r="I362" s="10"/>
      <c r="L362" s="10"/>
    </row>
    <row r="363" spans="1:12" ht="12" customHeight="1">
      <c r="A363" s="10"/>
      <c r="I363" s="10"/>
      <c r="L363" s="10"/>
    </row>
    <row r="364" spans="1:12" ht="12" customHeight="1">
      <c r="A364" s="10"/>
      <c r="I364" s="10"/>
      <c r="L364" s="10"/>
    </row>
    <row r="365" spans="1:12" ht="12" customHeight="1">
      <c r="A365" s="10"/>
      <c r="I365" s="10"/>
      <c r="L365" s="10"/>
    </row>
    <row r="366" spans="1:12" ht="12" customHeight="1">
      <c r="A366" s="10"/>
      <c r="I366" s="10"/>
      <c r="L366" s="10"/>
    </row>
    <row r="367" spans="1:12" ht="12" customHeight="1">
      <c r="A367" s="10"/>
      <c r="I367" s="10"/>
      <c r="L367" s="10"/>
    </row>
    <row r="368" spans="1:12" ht="12" customHeight="1">
      <c r="A368" s="10"/>
      <c r="I368" s="10"/>
      <c r="L368" s="10"/>
    </row>
    <row r="369" spans="1:12" ht="12" customHeight="1">
      <c r="A369" s="10"/>
      <c r="I369" s="10"/>
      <c r="L369" s="10"/>
    </row>
    <row r="370" spans="1:12" ht="12" customHeight="1">
      <c r="A370" s="10"/>
      <c r="I370" s="10"/>
      <c r="L370" s="10"/>
    </row>
    <row r="371" spans="1:12" ht="12" customHeight="1">
      <c r="A371" s="10"/>
      <c r="I371" s="10"/>
      <c r="L371" s="10"/>
    </row>
    <row r="372" spans="1:12" ht="12" customHeight="1">
      <c r="A372" s="10"/>
      <c r="I372" s="10"/>
      <c r="L372" s="10"/>
    </row>
    <row r="373" spans="1:12" ht="12" customHeight="1">
      <c r="A373" s="10"/>
      <c r="I373" s="10"/>
      <c r="L373" s="10"/>
    </row>
    <row r="374" spans="1:12" ht="12" customHeight="1">
      <c r="A374" s="10"/>
      <c r="I374" s="10"/>
      <c r="L374" s="10"/>
    </row>
    <row r="375" spans="1:12" ht="12" customHeight="1">
      <c r="A375" s="10"/>
      <c r="I375" s="10"/>
      <c r="L375" s="10"/>
    </row>
    <row r="376" spans="1:12" ht="12" customHeight="1">
      <c r="A376" s="10"/>
      <c r="I376" s="10"/>
      <c r="L376" s="10"/>
    </row>
    <row r="377" spans="1:12" ht="12" customHeight="1">
      <c r="A377" s="10"/>
      <c r="I377" s="10"/>
      <c r="L377" s="10"/>
    </row>
    <row r="378" spans="1:12" ht="12" customHeight="1">
      <c r="A378" s="10"/>
      <c r="I378" s="10"/>
      <c r="L378" s="10"/>
    </row>
    <row r="379" spans="1:12" ht="12" customHeight="1">
      <c r="A379" s="10"/>
      <c r="I379" s="10"/>
      <c r="L379" s="10"/>
    </row>
    <row r="380" spans="1:12" ht="12" customHeight="1">
      <c r="A380" s="10"/>
      <c r="I380" s="10"/>
      <c r="L380" s="10"/>
    </row>
    <row r="381" spans="1:12" ht="12" customHeight="1">
      <c r="A381" s="10"/>
      <c r="I381" s="10"/>
      <c r="L381" s="10"/>
    </row>
    <row r="382" spans="1:12" ht="12" customHeight="1">
      <c r="A382" s="10"/>
      <c r="I382" s="10"/>
      <c r="L382" s="10"/>
    </row>
    <row r="383" spans="1:12" ht="12" customHeight="1">
      <c r="A383" s="10"/>
      <c r="I383" s="10"/>
      <c r="L383" s="10"/>
    </row>
    <row r="384" spans="1:12" ht="12" customHeight="1">
      <c r="A384" s="10"/>
      <c r="I384" s="10"/>
      <c r="L384" s="10"/>
    </row>
    <row r="385" spans="1:12" ht="12" customHeight="1">
      <c r="A385" s="10"/>
      <c r="I385" s="10"/>
      <c r="L385" s="10"/>
    </row>
    <row r="386" spans="1:12" ht="12" customHeight="1">
      <c r="A386" s="10"/>
      <c r="I386" s="10"/>
      <c r="L386" s="10"/>
    </row>
    <row r="387" spans="1:12" ht="12" customHeight="1">
      <c r="A387" s="10"/>
      <c r="I387" s="10"/>
      <c r="L387" s="10"/>
    </row>
    <row r="388" spans="1:12" ht="12" customHeight="1">
      <c r="A388" s="10"/>
      <c r="I388" s="10"/>
      <c r="L388" s="10"/>
    </row>
    <row r="389" spans="1:12" ht="12" customHeight="1">
      <c r="A389" s="10"/>
      <c r="I389" s="10"/>
      <c r="L389" s="10"/>
    </row>
    <row r="390" spans="1:12" ht="12" customHeight="1">
      <c r="A390" s="10"/>
      <c r="I390" s="10"/>
      <c r="L390" s="10"/>
    </row>
    <row r="391" spans="1:12" ht="12" customHeight="1">
      <c r="A391" s="10"/>
      <c r="I391" s="10"/>
      <c r="L391" s="10"/>
    </row>
    <row r="392" spans="1:12" ht="12" customHeight="1">
      <c r="A392" s="10"/>
      <c r="I392" s="10"/>
      <c r="L392" s="10"/>
    </row>
    <row r="393" spans="1:12" ht="12" customHeight="1">
      <c r="A393" s="10"/>
      <c r="I393" s="10"/>
      <c r="L393" s="10"/>
    </row>
    <row r="394" spans="1:12" ht="12" customHeight="1">
      <c r="A394" s="10"/>
      <c r="I394" s="10"/>
      <c r="L394" s="10"/>
    </row>
    <row r="395" spans="1:12" ht="12" customHeight="1">
      <c r="A395" s="10"/>
      <c r="I395" s="10"/>
      <c r="L395" s="10"/>
    </row>
    <row r="396" spans="1:12" ht="12" customHeight="1">
      <c r="A396" s="10"/>
      <c r="I396" s="10"/>
      <c r="L396" s="10"/>
    </row>
    <row r="397" spans="1:12" ht="12" customHeight="1">
      <c r="A397" s="10"/>
      <c r="I397" s="10"/>
      <c r="L397" s="10"/>
    </row>
    <row r="398" spans="1:12" ht="12" customHeight="1">
      <c r="A398" s="10"/>
      <c r="I398" s="10"/>
      <c r="L398" s="10"/>
    </row>
    <row r="399" spans="1:12" ht="12" customHeight="1">
      <c r="A399" s="10"/>
      <c r="I399" s="10"/>
      <c r="L399" s="10"/>
    </row>
    <row r="400" spans="1:12" ht="12" customHeight="1">
      <c r="A400" s="10"/>
      <c r="I400" s="10"/>
      <c r="L400" s="10"/>
    </row>
    <row r="401" spans="1:12" ht="12" customHeight="1">
      <c r="A401" s="10"/>
      <c r="I401" s="10"/>
      <c r="L401" s="10"/>
    </row>
    <row r="402" spans="1:12" ht="12" customHeight="1">
      <c r="A402" s="10"/>
      <c r="I402" s="10"/>
      <c r="L402" s="10"/>
    </row>
    <row r="403" spans="1:12" ht="12" customHeight="1">
      <c r="A403" s="10"/>
      <c r="I403" s="10"/>
      <c r="L403" s="10"/>
    </row>
    <row r="404" spans="1:12" ht="12" customHeight="1">
      <c r="A404" s="10"/>
      <c r="I404" s="10"/>
      <c r="L404" s="10"/>
    </row>
    <row r="405" spans="1:12" ht="12" customHeight="1">
      <c r="A405" s="10"/>
      <c r="I405" s="10"/>
      <c r="L405" s="10"/>
    </row>
    <row r="406" spans="1:12" ht="12" customHeight="1">
      <c r="A406" s="10"/>
      <c r="I406" s="10"/>
      <c r="L406" s="10"/>
    </row>
    <row r="407" spans="1:12" ht="12" customHeight="1">
      <c r="A407" s="10"/>
      <c r="I407" s="10"/>
      <c r="L407" s="10"/>
    </row>
    <row r="408" spans="1:12" ht="12" customHeight="1">
      <c r="A408" s="10"/>
      <c r="I408" s="10"/>
      <c r="L408" s="10"/>
    </row>
    <row r="409" spans="1:12" ht="12" customHeight="1">
      <c r="A409" s="10"/>
      <c r="I409" s="10"/>
      <c r="L409" s="10"/>
    </row>
    <row r="410" spans="1:12" ht="12" customHeight="1">
      <c r="A410" s="10"/>
      <c r="I410" s="10"/>
      <c r="L410" s="10"/>
    </row>
    <row r="411" spans="1:12" ht="12" customHeight="1">
      <c r="A411" s="10"/>
      <c r="I411" s="10"/>
      <c r="L411" s="10"/>
    </row>
    <row r="412" spans="1:12" ht="12" customHeight="1">
      <c r="A412" s="10"/>
      <c r="I412" s="10"/>
      <c r="L412" s="10"/>
    </row>
    <row r="413" spans="1:12" ht="12" customHeight="1">
      <c r="A413" s="10"/>
      <c r="I413" s="10"/>
      <c r="L413" s="10"/>
    </row>
    <row r="414" spans="1:12" ht="12" customHeight="1">
      <c r="A414" s="10"/>
      <c r="I414" s="10"/>
      <c r="L414" s="10"/>
    </row>
    <row r="415" spans="1:12" ht="12" customHeight="1">
      <c r="A415" s="10"/>
      <c r="I415" s="10"/>
      <c r="L415" s="10"/>
    </row>
    <row r="416" spans="1:12" ht="12" customHeight="1">
      <c r="A416" s="10"/>
      <c r="I416" s="10"/>
      <c r="L416" s="10"/>
    </row>
    <row r="417" spans="1:12" ht="12" customHeight="1">
      <c r="A417" s="10"/>
      <c r="I417" s="10"/>
      <c r="L417" s="10"/>
    </row>
    <row r="418" spans="1:12" ht="12" customHeight="1">
      <c r="A418" s="10"/>
      <c r="I418" s="10"/>
      <c r="L418" s="10"/>
    </row>
    <row r="419" spans="1:12" ht="12" customHeight="1">
      <c r="A419" s="10"/>
      <c r="I419" s="10"/>
      <c r="L419" s="10"/>
    </row>
    <row r="420" spans="1:12" ht="12" customHeight="1">
      <c r="A420" s="10"/>
      <c r="I420" s="10"/>
      <c r="L420" s="10"/>
    </row>
    <row r="421" spans="1:12" ht="12" customHeight="1">
      <c r="A421" s="10"/>
      <c r="I421" s="10"/>
      <c r="L421" s="10"/>
    </row>
    <row r="422" spans="1:12" ht="12" customHeight="1">
      <c r="A422" s="10"/>
      <c r="I422" s="10"/>
      <c r="L422" s="10"/>
    </row>
    <row r="423" spans="1:12" ht="12" customHeight="1">
      <c r="A423" s="10"/>
      <c r="I423" s="10"/>
      <c r="L423" s="10"/>
    </row>
    <row r="424" spans="1:12" ht="12" customHeight="1">
      <c r="A424" s="10"/>
      <c r="I424" s="10"/>
      <c r="L424" s="10"/>
    </row>
    <row r="425" spans="1:12" ht="12" customHeight="1">
      <c r="A425" s="10"/>
      <c r="I425" s="10"/>
      <c r="L425" s="10"/>
    </row>
    <row r="426" spans="1:12" ht="12" customHeight="1">
      <c r="A426" s="10"/>
      <c r="I426" s="10"/>
      <c r="L426" s="10"/>
    </row>
    <row r="427" spans="1:12" ht="12" customHeight="1">
      <c r="A427" s="10"/>
      <c r="I427" s="10"/>
      <c r="L427" s="10"/>
    </row>
    <row r="428" spans="1:12" ht="12" customHeight="1">
      <c r="A428" s="10"/>
      <c r="I428" s="10"/>
      <c r="L428" s="10"/>
    </row>
    <row r="429" spans="1:12" ht="12" customHeight="1">
      <c r="A429" s="10"/>
      <c r="I429" s="10"/>
      <c r="L429" s="10"/>
    </row>
    <row r="430" spans="1:12" ht="12" customHeight="1">
      <c r="A430" s="10"/>
      <c r="I430" s="10"/>
      <c r="L430" s="10"/>
    </row>
    <row r="431" spans="1:12" ht="12" customHeight="1">
      <c r="A431" s="10"/>
      <c r="I431" s="10"/>
      <c r="L431" s="10"/>
    </row>
    <row r="432" spans="1:12" ht="12" customHeight="1">
      <c r="A432" s="10"/>
      <c r="I432" s="10"/>
      <c r="L432" s="10"/>
    </row>
    <row r="433" spans="1:12" ht="12" customHeight="1">
      <c r="A433" s="10"/>
      <c r="I433" s="10"/>
      <c r="L433" s="10"/>
    </row>
    <row r="434" spans="1:12" ht="12" customHeight="1">
      <c r="A434" s="10"/>
      <c r="I434" s="10"/>
      <c r="L434" s="10"/>
    </row>
    <row r="435" spans="1:12" ht="12" customHeight="1">
      <c r="A435" s="10"/>
      <c r="I435" s="10"/>
      <c r="L435" s="10"/>
    </row>
    <row r="436" spans="1:12" ht="12" customHeight="1">
      <c r="A436" s="10"/>
      <c r="I436" s="10"/>
      <c r="L436" s="10"/>
    </row>
    <row r="437" spans="1:12" ht="12" customHeight="1">
      <c r="A437" s="10"/>
      <c r="I437" s="10"/>
      <c r="L437" s="10"/>
    </row>
    <row r="438" spans="1:12" ht="12" customHeight="1">
      <c r="A438" s="10"/>
      <c r="I438" s="10"/>
      <c r="L438" s="10"/>
    </row>
    <row r="439" spans="1:12" ht="12" customHeight="1">
      <c r="A439" s="10"/>
      <c r="I439" s="10"/>
      <c r="L439" s="10"/>
    </row>
    <row r="440" spans="1:12" ht="12" customHeight="1">
      <c r="A440" s="10"/>
      <c r="I440" s="10"/>
      <c r="L440" s="10"/>
    </row>
    <row r="441" spans="1:12" ht="12" customHeight="1">
      <c r="A441" s="10"/>
      <c r="I441" s="10"/>
      <c r="L441" s="10"/>
    </row>
    <row r="442" spans="1:12" ht="12" customHeight="1">
      <c r="A442" s="10"/>
      <c r="I442" s="10"/>
      <c r="L442" s="10"/>
    </row>
    <row r="443" spans="1:12" ht="12" customHeight="1">
      <c r="A443" s="10"/>
      <c r="I443" s="10"/>
      <c r="L443" s="10"/>
    </row>
    <row r="444" spans="1:12" ht="12" customHeight="1">
      <c r="A444" s="10"/>
      <c r="I444" s="10"/>
      <c r="L444" s="10"/>
    </row>
    <row r="445" spans="1:12" ht="12" customHeight="1">
      <c r="A445" s="10"/>
      <c r="I445" s="10"/>
      <c r="L445" s="10"/>
    </row>
    <row r="446" spans="1:12" ht="12" customHeight="1">
      <c r="A446" s="10"/>
      <c r="I446" s="10"/>
      <c r="L446" s="10"/>
    </row>
    <row r="447" spans="1:12" ht="12" customHeight="1">
      <c r="A447" s="10"/>
      <c r="I447" s="10"/>
      <c r="L447" s="10"/>
    </row>
    <row r="448" spans="1:12" ht="12" customHeight="1">
      <c r="A448" s="10"/>
      <c r="I448" s="10"/>
      <c r="L448" s="10"/>
    </row>
    <row r="449" spans="1:12" ht="12" customHeight="1">
      <c r="A449" s="10"/>
      <c r="I449" s="10"/>
      <c r="L449" s="10"/>
    </row>
    <row r="450" spans="1:12" ht="12" customHeight="1">
      <c r="A450" s="10"/>
      <c r="I450" s="10"/>
      <c r="L450" s="10"/>
    </row>
    <row r="451" spans="1:12" ht="12" customHeight="1">
      <c r="A451" s="10"/>
      <c r="I451" s="10"/>
      <c r="L451" s="10"/>
    </row>
    <row r="452" spans="1:12" ht="12" customHeight="1">
      <c r="A452" s="10"/>
      <c r="I452" s="10"/>
      <c r="L452" s="10"/>
    </row>
    <row r="453" spans="1:12" ht="12" customHeight="1">
      <c r="A453" s="10"/>
      <c r="I453" s="10"/>
      <c r="L453" s="10"/>
    </row>
    <row r="454" spans="1:12" ht="12" customHeight="1">
      <c r="A454" s="10"/>
      <c r="I454" s="10"/>
      <c r="L454" s="10"/>
    </row>
    <row r="455" spans="1:12" ht="12" customHeight="1">
      <c r="A455" s="10"/>
      <c r="I455" s="10"/>
      <c r="L455" s="10"/>
    </row>
    <row r="456" spans="1:12" ht="12" customHeight="1">
      <c r="A456" s="10"/>
      <c r="I456" s="10"/>
      <c r="L456" s="10"/>
    </row>
    <row r="457" spans="1:12" ht="12" customHeight="1">
      <c r="A457" s="10"/>
      <c r="I457" s="10"/>
      <c r="L457" s="10"/>
    </row>
    <row r="458" spans="1:12" ht="12" customHeight="1">
      <c r="A458" s="10"/>
      <c r="I458" s="10"/>
      <c r="L458" s="10"/>
    </row>
    <row r="459" spans="1:12" ht="12" customHeight="1">
      <c r="A459" s="10"/>
      <c r="I459" s="10"/>
      <c r="L459" s="10"/>
    </row>
    <row r="460" spans="1:12" ht="12" customHeight="1">
      <c r="A460" s="10"/>
      <c r="I460" s="10"/>
      <c r="L460" s="10"/>
    </row>
    <row r="461" spans="1:12" ht="12" customHeight="1">
      <c r="A461" s="10"/>
      <c r="I461" s="10"/>
      <c r="L461" s="10"/>
    </row>
    <row r="462" spans="1:12" ht="12" customHeight="1">
      <c r="A462" s="10"/>
      <c r="I462" s="10"/>
      <c r="L462" s="10"/>
    </row>
    <row r="463" spans="1:12" ht="12" customHeight="1">
      <c r="A463" s="10"/>
      <c r="I463" s="10"/>
      <c r="L463" s="10"/>
    </row>
    <row r="464" spans="1:12" ht="12" customHeight="1">
      <c r="A464" s="10"/>
      <c r="I464" s="10"/>
      <c r="L464" s="10"/>
    </row>
    <row r="465" spans="1:12" ht="12" customHeight="1">
      <c r="A465" s="10"/>
      <c r="I465" s="10"/>
      <c r="L465" s="10"/>
    </row>
    <row r="466" spans="1:12" ht="12" customHeight="1">
      <c r="A466" s="10"/>
      <c r="I466" s="10"/>
      <c r="L466" s="10"/>
    </row>
    <row r="467" spans="1:12" ht="12" customHeight="1">
      <c r="A467" s="10"/>
      <c r="I467" s="10"/>
      <c r="L467" s="10"/>
    </row>
    <row r="468" spans="1:12" ht="12" customHeight="1">
      <c r="A468" s="10"/>
      <c r="I468" s="10"/>
      <c r="L468" s="10"/>
    </row>
    <row r="469" spans="1:12" ht="12" customHeight="1">
      <c r="A469" s="10"/>
      <c r="I469" s="10"/>
      <c r="L469" s="10"/>
    </row>
    <row r="470" spans="1:12" ht="12" customHeight="1">
      <c r="A470" s="10"/>
      <c r="I470" s="10"/>
      <c r="L470" s="10"/>
    </row>
    <row r="471" spans="1:12" ht="12" customHeight="1">
      <c r="A471" s="10"/>
      <c r="I471" s="10"/>
      <c r="L471" s="10"/>
    </row>
    <row r="472" spans="1:12" ht="12" customHeight="1">
      <c r="A472" s="10"/>
      <c r="I472" s="10"/>
      <c r="L472" s="10"/>
    </row>
    <row r="473" spans="1:12" ht="12" customHeight="1">
      <c r="A473" s="10"/>
      <c r="I473" s="10"/>
      <c r="L473" s="10"/>
    </row>
    <row r="474" spans="1:12" ht="12" customHeight="1">
      <c r="A474" s="10"/>
      <c r="I474" s="10"/>
      <c r="L474" s="10"/>
    </row>
    <row r="475" spans="1:12" ht="12" customHeight="1">
      <c r="A475" s="10"/>
      <c r="I475" s="10"/>
      <c r="L475" s="10"/>
    </row>
    <row r="476" spans="1:12" ht="12" customHeight="1">
      <c r="A476" s="10"/>
      <c r="I476" s="10"/>
      <c r="L476" s="10"/>
    </row>
    <row r="477" spans="1:12" ht="12" customHeight="1">
      <c r="A477" s="10"/>
      <c r="I477" s="10"/>
      <c r="L477" s="10"/>
    </row>
    <row r="478" spans="1:12" ht="12" customHeight="1">
      <c r="A478" s="10"/>
      <c r="I478" s="10"/>
      <c r="L478" s="10"/>
    </row>
    <row r="479" spans="1:12" ht="12" customHeight="1">
      <c r="A479" s="10"/>
      <c r="I479" s="10"/>
      <c r="L479" s="10"/>
    </row>
    <row r="480" spans="1:12" ht="12" customHeight="1">
      <c r="A480" s="10"/>
      <c r="I480" s="10"/>
      <c r="L480" s="10"/>
    </row>
    <row r="481" spans="1:12" ht="12" customHeight="1">
      <c r="A481" s="10"/>
      <c r="I481" s="10"/>
      <c r="L481" s="10"/>
    </row>
    <row r="482" spans="1:12" ht="12" customHeight="1">
      <c r="A482" s="10"/>
      <c r="I482" s="10"/>
      <c r="L482" s="10"/>
    </row>
    <row r="483" spans="1:12" ht="12" customHeight="1">
      <c r="A483" s="10"/>
      <c r="I483" s="10"/>
      <c r="L483" s="10"/>
    </row>
    <row r="484" spans="1:12" ht="12" customHeight="1">
      <c r="A484" s="10"/>
      <c r="I484" s="10"/>
      <c r="L484" s="10"/>
    </row>
    <row r="485" spans="1:12" ht="12" customHeight="1">
      <c r="A485" s="10"/>
      <c r="I485" s="10"/>
      <c r="L485" s="10"/>
    </row>
    <row r="486" spans="1:12" ht="12" customHeight="1">
      <c r="A486" s="10"/>
      <c r="I486" s="10"/>
      <c r="L486" s="10"/>
    </row>
    <row r="487" spans="1:12" ht="12" customHeight="1">
      <c r="A487" s="10"/>
      <c r="I487" s="10"/>
      <c r="L487" s="10"/>
    </row>
    <row r="488" spans="1:12" ht="12" customHeight="1">
      <c r="A488" s="10"/>
      <c r="I488" s="10"/>
      <c r="L488" s="10"/>
    </row>
    <row r="489" spans="1:12" ht="12" customHeight="1">
      <c r="A489" s="10"/>
      <c r="I489" s="10"/>
      <c r="L489" s="10"/>
    </row>
    <row r="490" spans="1:12" ht="12" customHeight="1">
      <c r="A490" s="10"/>
      <c r="I490" s="10"/>
      <c r="L490" s="10"/>
    </row>
    <row r="491" spans="1:12" ht="12" customHeight="1">
      <c r="A491" s="10"/>
      <c r="I491" s="10"/>
      <c r="L491" s="10"/>
    </row>
    <row r="492" spans="1:12" ht="12" customHeight="1">
      <c r="A492" s="10"/>
      <c r="I492" s="10"/>
      <c r="L492" s="10"/>
    </row>
    <row r="493" spans="1:12" ht="12" customHeight="1">
      <c r="A493" s="10"/>
      <c r="I493" s="10"/>
      <c r="L493" s="10"/>
    </row>
    <row r="494" spans="1:12" ht="12" customHeight="1">
      <c r="A494" s="10"/>
      <c r="I494" s="10"/>
      <c r="L494" s="10"/>
    </row>
    <row r="495" spans="1:12" ht="12" customHeight="1">
      <c r="A495" s="10"/>
      <c r="I495" s="10"/>
      <c r="L495" s="10"/>
    </row>
    <row r="496" spans="1:12" ht="12" customHeight="1">
      <c r="A496" s="10"/>
      <c r="I496" s="10"/>
      <c r="L496" s="10"/>
    </row>
    <row r="497" spans="1:12" ht="12" customHeight="1">
      <c r="A497" s="10"/>
      <c r="I497" s="10"/>
      <c r="L497" s="10"/>
    </row>
    <row r="498" spans="1:12" ht="12" customHeight="1">
      <c r="A498" s="10"/>
      <c r="I498" s="10"/>
      <c r="L498" s="10"/>
    </row>
    <row r="499" spans="1:12" ht="12" customHeight="1"/>
    <row r="500" spans="1:12" ht="12" customHeight="1"/>
  </sheetData>
  <mergeCells count="2">
    <mergeCell ref="O5:Q5"/>
    <mergeCell ref="A3:Q3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autoPageBreaks="0"/>
  </sheetPr>
  <dimension ref="A1:W481"/>
  <sheetViews>
    <sheetView showGridLines="0" zoomScale="70" zoomScaleNormal="70" zoomScaleSheetLayoutView="100" workbookViewId="0">
      <selection activeCell="A7" sqref="A7:V20"/>
    </sheetView>
  </sheetViews>
  <sheetFormatPr defaultColWidth="9.140625" defaultRowHeight="15"/>
  <cols>
    <col min="1" max="1" width="28.42578125" style="110" customWidth="1"/>
    <col min="2" max="2" width="14.28515625" style="110" customWidth="1"/>
    <col min="3" max="3" width="16.5703125" style="110" customWidth="1"/>
    <col min="4" max="4" width="11.140625" style="110" customWidth="1"/>
    <col min="5" max="5" width="21.140625" style="110" customWidth="1"/>
    <col min="6" max="7" width="22.28515625" style="110" customWidth="1"/>
    <col min="8" max="8" width="16.7109375" style="110" customWidth="1"/>
    <col min="9" max="9" width="15.28515625" style="110" customWidth="1"/>
    <col min="10" max="10" width="16.140625" style="110" customWidth="1"/>
    <col min="11" max="11" width="13.85546875" style="110" customWidth="1"/>
    <col min="12" max="16" width="11.140625" style="110" customWidth="1"/>
    <col min="17" max="17" width="14.42578125" style="110" customWidth="1"/>
    <col min="18" max="18" width="17.85546875" style="110" customWidth="1"/>
    <col min="19" max="19" width="12.28515625" style="110" customWidth="1"/>
    <col min="20" max="20" width="12.85546875" style="110" customWidth="1"/>
    <col min="21" max="21" width="13.140625" style="110" customWidth="1"/>
    <col min="22" max="22" width="11.85546875" style="110" customWidth="1"/>
    <col min="23" max="16384" width="9.140625" style="110"/>
  </cols>
  <sheetData>
    <row r="1" spans="1:22" s="80" customFormat="1" ht="33" customHeight="1">
      <c r="A1" s="204" t="s">
        <v>412</v>
      </c>
      <c r="B1" s="361"/>
      <c r="C1" s="361"/>
      <c r="D1" s="361"/>
    </row>
    <row r="2" spans="1:22" ht="15" customHeight="1" thickBot="1"/>
    <row r="3" spans="1:22" ht="15" customHeight="1" thickBot="1">
      <c r="A3" s="405" t="s">
        <v>390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7"/>
    </row>
    <row r="4" spans="1:22" ht="15" customHeight="1" thickBot="1">
      <c r="A4" s="111"/>
      <c r="B4" s="112"/>
      <c r="C4" s="113"/>
      <c r="D4" s="114"/>
      <c r="E4" s="113"/>
      <c r="F4" s="113"/>
      <c r="G4" s="113"/>
      <c r="H4" s="113"/>
      <c r="I4" s="113"/>
      <c r="J4" s="113"/>
      <c r="K4" s="114"/>
      <c r="L4" s="115"/>
      <c r="M4" s="112"/>
      <c r="N4" s="114"/>
      <c r="O4" s="116"/>
      <c r="P4" s="116"/>
      <c r="Q4" s="113"/>
    </row>
    <row r="5" spans="1:22" ht="15" customHeight="1">
      <c r="A5" s="231"/>
      <c r="B5" s="213" t="s">
        <v>368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  <c r="N5" s="402" t="s">
        <v>369</v>
      </c>
      <c r="O5" s="403"/>
      <c r="P5" s="403"/>
      <c r="Q5" s="403"/>
      <c r="R5" s="403"/>
      <c r="S5" s="404"/>
      <c r="T5" s="399" t="s">
        <v>370</v>
      </c>
      <c r="U5" s="400"/>
      <c r="V5" s="401"/>
    </row>
    <row r="6" spans="1:22" ht="60.75" thickBot="1">
      <c r="A6" s="487" t="s">
        <v>371</v>
      </c>
      <c r="B6" s="252" t="s">
        <v>372</v>
      </c>
      <c r="C6" s="487" t="s">
        <v>373</v>
      </c>
      <c r="D6" s="487" t="s">
        <v>374</v>
      </c>
      <c r="E6" s="487" t="s">
        <v>391</v>
      </c>
      <c r="F6" s="488" t="s">
        <v>392</v>
      </c>
      <c r="G6" s="488" t="s">
        <v>393</v>
      </c>
      <c r="H6" s="488" t="s">
        <v>394</v>
      </c>
      <c r="I6" s="488" t="s">
        <v>395</v>
      </c>
      <c r="J6" s="488" t="s">
        <v>396</v>
      </c>
      <c r="K6" s="489" t="s">
        <v>397</v>
      </c>
      <c r="L6" s="490" t="s">
        <v>378</v>
      </c>
      <c r="M6" s="491" t="s">
        <v>398</v>
      </c>
      <c r="N6" s="492" t="s">
        <v>379</v>
      </c>
      <c r="O6" s="493" t="s">
        <v>380</v>
      </c>
      <c r="P6" s="487" t="s">
        <v>381</v>
      </c>
      <c r="Q6" s="493" t="s">
        <v>382</v>
      </c>
      <c r="R6" s="493" t="s">
        <v>383</v>
      </c>
      <c r="S6" s="494" t="s">
        <v>384</v>
      </c>
      <c r="T6" s="256" t="s">
        <v>385</v>
      </c>
      <c r="U6" s="256" t="s">
        <v>386</v>
      </c>
      <c r="V6" s="483" t="s">
        <v>387</v>
      </c>
    </row>
    <row r="7" spans="1:22" ht="15" customHeight="1" thickTop="1">
      <c r="A7" s="206"/>
      <c r="B7" s="210"/>
      <c r="C7" s="117"/>
      <c r="D7" s="117"/>
      <c r="E7" s="117"/>
      <c r="F7" s="129"/>
      <c r="G7" s="130"/>
      <c r="H7" s="130"/>
      <c r="I7" s="130"/>
      <c r="J7" s="131"/>
      <c r="K7" s="131"/>
      <c r="L7" s="131"/>
      <c r="M7" s="212"/>
      <c r="N7" s="128"/>
      <c r="O7" s="5"/>
      <c r="P7" s="118"/>
      <c r="Q7" s="118"/>
      <c r="R7" s="288"/>
      <c r="S7" s="225"/>
      <c r="T7" s="216"/>
      <c r="U7" s="283"/>
      <c r="V7" s="225"/>
    </row>
    <row r="8" spans="1:22" ht="15" customHeight="1">
      <c r="A8" s="284"/>
      <c r="B8" s="226"/>
      <c r="C8" s="495"/>
      <c r="D8" s="495"/>
      <c r="E8" s="495"/>
      <c r="F8" s="496"/>
      <c r="G8" s="496"/>
      <c r="H8" s="497"/>
      <c r="I8" s="497"/>
      <c r="J8" s="497"/>
      <c r="K8" s="497"/>
      <c r="L8" s="498"/>
      <c r="M8" s="255"/>
      <c r="N8" s="499"/>
      <c r="O8" s="288"/>
      <c r="P8" s="500"/>
      <c r="Q8" s="500"/>
      <c r="R8" s="288"/>
      <c r="S8" s="225"/>
      <c r="T8" s="226"/>
      <c r="U8" s="486"/>
      <c r="V8" s="225"/>
    </row>
    <row r="9" spans="1:22" ht="15" customHeight="1">
      <c r="A9" s="284"/>
      <c r="B9" s="226"/>
      <c r="C9" s="495"/>
      <c r="D9" s="495"/>
      <c r="E9" s="495"/>
      <c r="F9" s="496"/>
      <c r="G9" s="496"/>
      <c r="H9" s="497"/>
      <c r="I9" s="497"/>
      <c r="J9" s="497"/>
      <c r="K9" s="497"/>
      <c r="L9" s="498"/>
      <c r="M9" s="255"/>
      <c r="N9" s="499"/>
      <c r="O9" s="5"/>
      <c r="P9" s="500"/>
      <c r="Q9" s="500"/>
      <c r="R9" s="288"/>
      <c r="S9" s="225"/>
      <c r="T9" s="226"/>
      <c r="U9" s="486"/>
      <c r="V9" s="225"/>
    </row>
    <row r="10" spans="1:22" ht="15" customHeight="1">
      <c r="A10" s="284"/>
      <c r="B10" s="226"/>
      <c r="C10" s="495"/>
      <c r="D10" s="495"/>
      <c r="E10" s="495"/>
      <c r="F10" s="495"/>
      <c r="G10" s="495"/>
      <c r="H10" s="501"/>
      <c r="I10" s="501"/>
      <c r="J10" s="501"/>
      <c r="K10" s="501"/>
      <c r="L10" s="498"/>
      <c r="M10" s="255"/>
      <c r="N10" s="499"/>
      <c r="O10" s="288"/>
      <c r="P10" s="500"/>
      <c r="Q10" s="500"/>
      <c r="R10" s="288"/>
      <c r="S10" s="225"/>
      <c r="T10" s="226"/>
      <c r="U10" s="486"/>
      <c r="V10" s="225"/>
    </row>
    <row r="11" spans="1:22" ht="12" customHeight="1">
      <c r="A11" s="284"/>
      <c r="B11" s="226"/>
      <c r="C11" s="495"/>
      <c r="D11" s="495"/>
      <c r="E11" s="495"/>
      <c r="F11" s="495"/>
      <c r="G11" s="495"/>
      <c r="H11" s="501"/>
      <c r="I11" s="501"/>
      <c r="J11" s="501"/>
      <c r="K11" s="501"/>
      <c r="L11" s="498"/>
      <c r="M11" s="255"/>
      <c r="N11" s="499"/>
      <c r="O11" s="288"/>
      <c r="P11" s="500"/>
      <c r="Q11" s="500"/>
      <c r="R11" s="288"/>
      <c r="S11" s="225"/>
      <c r="T11" s="226"/>
      <c r="U11" s="486"/>
      <c r="V11" s="225"/>
    </row>
    <row r="12" spans="1:22" ht="12" customHeight="1">
      <c r="A12" s="284"/>
      <c r="B12" s="226"/>
      <c r="C12" s="495"/>
      <c r="D12" s="495"/>
      <c r="E12" s="495"/>
      <c r="F12" s="495"/>
      <c r="G12" s="495"/>
      <c r="H12" s="501"/>
      <c r="I12" s="501"/>
      <c r="J12" s="501"/>
      <c r="K12" s="501"/>
      <c r="L12" s="498"/>
      <c r="M12" s="255"/>
      <c r="N12" s="499"/>
      <c r="O12" s="288"/>
      <c r="P12" s="500"/>
      <c r="Q12" s="500"/>
      <c r="R12" s="288"/>
      <c r="S12" s="225"/>
      <c r="T12" s="226"/>
      <c r="U12" s="486"/>
      <c r="V12" s="225"/>
    </row>
    <row r="13" spans="1:22" ht="12" customHeight="1">
      <c r="A13" s="284"/>
      <c r="B13" s="226"/>
      <c r="C13" s="495"/>
      <c r="D13" s="495"/>
      <c r="E13" s="495"/>
      <c r="F13" s="495"/>
      <c r="G13" s="495"/>
      <c r="H13" s="501"/>
      <c r="I13" s="501"/>
      <c r="J13" s="501"/>
      <c r="K13" s="501"/>
      <c r="L13" s="498"/>
      <c r="M13" s="255"/>
      <c r="N13" s="499"/>
      <c r="O13" s="288"/>
      <c r="P13" s="500"/>
      <c r="Q13" s="500"/>
      <c r="R13" s="286"/>
      <c r="S13" s="502"/>
      <c r="T13" s="227"/>
      <c r="U13" s="290"/>
      <c r="V13" s="228"/>
    </row>
    <row r="14" spans="1:22" ht="12" customHeight="1">
      <c r="A14" s="284"/>
      <c r="B14" s="226"/>
      <c r="C14" s="495"/>
      <c r="D14" s="495"/>
      <c r="E14" s="495"/>
      <c r="F14" s="495"/>
      <c r="G14" s="495"/>
      <c r="H14" s="501"/>
      <c r="I14" s="501"/>
      <c r="J14" s="501"/>
      <c r="K14" s="501"/>
      <c r="L14" s="498"/>
      <c r="M14" s="255"/>
      <c r="N14" s="499"/>
      <c r="O14" s="288"/>
      <c r="P14" s="500"/>
      <c r="Q14" s="500"/>
      <c r="R14" s="286"/>
      <c r="S14" s="502"/>
      <c r="T14" s="227"/>
      <c r="U14" s="290"/>
      <c r="V14" s="228"/>
    </row>
    <row r="15" spans="1:22" ht="12" customHeight="1">
      <c r="A15" s="284"/>
      <c r="B15" s="226"/>
      <c r="C15" s="495"/>
      <c r="D15" s="495"/>
      <c r="E15" s="495"/>
      <c r="F15" s="495"/>
      <c r="G15" s="495"/>
      <c r="H15" s="501"/>
      <c r="I15" s="501"/>
      <c r="J15" s="501"/>
      <c r="K15" s="501"/>
      <c r="L15" s="498"/>
      <c r="M15" s="255"/>
      <c r="N15" s="499"/>
      <c r="O15" s="288"/>
      <c r="P15" s="500"/>
      <c r="Q15" s="500"/>
      <c r="R15" s="286"/>
      <c r="S15" s="502"/>
      <c r="T15" s="254"/>
      <c r="U15" s="290"/>
      <c r="V15" s="255"/>
    </row>
    <row r="16" spans="1:22" ht="12" customHeight="1">
      <c r="A16" s="284"/>
      <c r="B16" s="226"/>
      <c r="C16" s="495"/>
      <c r="D16" s="495"/>
      <c r="E16" s="495"/>
      <c r="F16" s="495"/>
      <c r="G16" s="495"/>
      <c r="H16" s="501"/>
      <c r="I16" s="501"/>
      <c r="J16" s="501"/>
      <c r="K16" s="501"/>
      <c r="L16" s="498"/>
      <c r="M16" s="255"/>
      <c r="N16" s="499"/>
      <c r="O16" s="288"/>
      <c r="P16" s="500"/>
      <c r="Q16" s="500"/>
      <c r="R16" s="286"/>
      <c r="S16" s="502"/>
      <c r="T16" s="254"/>
      <c r="U16" s="290"/>
      <c r="V16" s="255"/>
    </row>
    <row r="17" spans="1:23" ht="12" customHeight="1">
      <c r="A17" s="284"/>
      <c r="B17" s="226"/>
      <c r="C17" s="495"/>
      <c r="D17" s="495"/>
      <c r="E17" s="495"/>
      <c r="F17" s="495"/>
      <c r="G17" s="495"/>
      <c r="H17" s="501"/>
      <c r="I17" s="501"/>
      <c r="J17" s="501"/>
      <c r="K17" s="501"/>
      <c r="L17" s="498"/>
      <c r="M17" s="255"/>
      <c r="N17" s="499"/>
      <c r="O17" s="288"/>
      <c r="P17" s="500"/>
      <c r="Q17" s="500"/>
      <c r="R17" s="286"/>
      <c r="S17" s="502"/>
      <c r="T17" s="254"/>
      <c r="U17" s="290"/>
      <c r="V17" s="255"/>
    </row>
    <row r="18" spans="1:23" ht="12" customHeight="1">
      <c r="A18" s="284"/>
      <c r="B18" s="226"/>
      <c r="C18" s="495"/>
      <c r="D18" s="495"/>
      <c r="E18" s="495"/>
      <c r="F18" s="495"/>
      <c r="G18" s="495"/>
      <c r="H18" s="501"/>
      <c r="I18" s="501"/>
      <c r="J18" s="501"/>
      <c r="K18" s="501"/>
      <c r="L18" s="498"/>
      <c r="M18" s="255"/>
      <c r="N18" s="499"/>
      <c r="O18" s="288"/>
      <c r="P18" s="500"/>
      <c r="Q18" s="500"/>
      <c r="R18" s="286"/>
      <c r="S18" s="502"/>
      <c r="T18" s="254"/>
      <c r="U18" s="290"/>
      <c r="V18" s="255"/>
    </row>
    <row r="19" spans="1:23" ht="12" customHeight="1">
      <c r="A19" s="284"/>
      <c r="B19" s="226"/>
      <c r="C19" s="495"/>
      <c r="D19" s="495"/>
      <c r="E19" s="495"/>
      <c r="F19" s="495"/>
      <c r="G19" s="495"/>
      <c r="H19" s="501"/>
      <c r="I19" s="501"/>
      <c r="J19" s="501"/>
      <c r="K19" s="501"/>
      <c r="L19" s="498"/>
      <c r="M19" s="255"/>
      <c r="N19" s="499"/>
      <c r="O19" s="288"/>
      <c r="P19" s="500"/>
      <c r="Q19" s="500"/>
      <c r="R19" s="286"/>
      <c r="S19" s="502"/>
      <c r="T19" s="254"/>
      <c r="U19" s="290"/>
      <c r="V19" s="255"/>
    </row>
    <row r="20" spans="1:23" ht="12" customHeight="1">
      <c r="A20" s="284"/>
      <c r="B20" s="226"/>
      <c r="C20" s="495"/>
      <c r="D20" s="495"/>
      <c r="E20" s="495"/>
      <c r="F20" s="495"/>
      <c r="G20" s="495"/>
      <c r="H20" s="501"/>
      <c r="I20" s="501"/>
      <c r="J20" s="501"/>
      <c r="K20" s="501"/>
      <c r="L20" s="498"/>
      <c r="M20" s="255"/>
      <c r="N20" s="499"/>
      <c r="O20" s="288"/>
      <c r="P20" s="495"/>
      <c r="Q20" s="495"/>
      <c r="R20" s="286"/>
      <c r="S20" s="502"/>
      <c r="T20" s="254"/>
      <c r="U20" s="290"/>
      <c r="V20" s="255"/>
    </row>
    <row r="21" spans="1:23" ht="12" customHeight="1" thickBot="1">
      <c r="A21" s="10"/>
      <c r="B21" s="10"/>
      <c r="F21" s="119"/>
      <c r="G21" s="119"/>
      <c r="H21" s="120"/>
      <c r="L21" s="10"/>
      <c r="O21" s="10"/>
      <c r="R21" s="4"/>
      <c r="S21" s="1"/>
      <c r="T21" s="1"/>
      <c r="U21" s="1"/>
      <c r="V21" s="1"/>
      <c r="W21" s="1"/>
    </row>
    <row r="22" spans="1:23" ht="12" customHeight="1" thickBot="1">
      <c r="A22" s="10"/>
      <c r="B22" s="10"/>
      <c r="F22" s="237" t="s">
        <v>388</v>
      </c>
      <c r="G22" s="238">
        <f>SUM(G7:G20)</f>
        <v>0</v>
      </c>
      <c r="H22" s="121"/>
      <c r="I22" s="122"/>
      <c r="J22" s="122"/>
      <c r="K22" s="123"/>
      <c r="L22" s="107"/>
      <c r="M22" s="122"/>
      <c r="O22" s="10"/>
      <c r="P22" s="124"/>
      <c r="Q22" s="124"/>
      <c r="R22" s="124"/>
      <c r="S22" s="124"/>
      <c r="T22" s="124"/>
      <c r="U22" s="124"/>
      <c r="V22" s="124"/>
      <c r="W22" s="124"/>
    </row>
    <row r="23" spans="1:23" ht="12" customHeight="1">
      <c r="A23" s="10"/>
      <c r="B23" s="10"/>
      <c r="F23" s="133"/>
      <c r="G23" s="133"/>
      <c r="H23" s="125"/>
      <c r="I23" s="122"/>
      <c r="J23" s="122"/>
      <c r="K23" s="122"/>
      <c r="L23" s="107"/>
      <c r="M23" s="122"/>
      <c r="O23" s="10"/>
    </row>
    <row r="24" spans="1:23" ht="12" customHeight="1">
      <c r="A24" s="10"/>
      <c r="B24" s="10"/>
      <c r="L24" s="10"/>
      <c r="O24" s="10"/>
    </row>
    <row r="25" spans="1:23" ht="12" customHeight="1">
      <c r="A25" s="10"/>
      <c r="B25" s="10"/>
      <c r="L25" s="10"/>
      <c r="O25" s="10"/>
    </row>
    <row r="26" spans="1:23" ht="12" customHeight="1">
      <c r="A26" s="10"/>
      <c r="B26" s="10"/>
      <c r="L26" s="10"/>
      <c r="O26" s="10"/>
    </row>
    <row r="27" spans="1:23" ht="12" customHeight="1">
      <c r="A27" s="10"/>
      <c r="B27" s="10"/>
      <c r="L27" s="10"/>
      <c r="O27" s="10"/>
    </row>
    <row r="28" spans="1:23" ht="12" customHeight="1">
      <c r="A28" s="10"/>
      <c r="B28" s="10"/>
      <c r="L28" s="10"/>
      <c r="O28" s="10"/>
    </row>
    <row r="29" spans="1:23" ht="12" customHeight="1">
      <c r="A29" s="10"/>
      <c r="B29" s="10"/>
      <c r="L29" s="10"/>
      <c r="O29" s="10"/>
    </row>
    <row r="30" spans="1:23" ht="12" customHeight="1">
      <c r="A30" s="10"/>
      <c r="B30" s="10"/>
      <c r="L30" s="10"/>
      <c r="O30" s="10"/>
    </row>
    <row r="31" spans="1:23" ht="12" customHeight="1">
      <c r="A31" s="10"/>
      <c r="B31" s="10"/>
      <c r="L31" s="10"/>
      <c r="O31" s="10"/>
    </row>
    <row r="32" spans="1:23" ht="12" customHeight="1">
      <c r="A32" s="10"/>
      <c r="B32" s="10"/>
      <c r="L32" s="10"/>
      <c r="O32" s="10"/>
    </row>
    <row r="33" spans="1:15" ht="12" customHeight="1">
      <c r="A33" s="10"/>
      <c r="B33" s="10"/>
      <c r="L33" s="10"/>
      <c r="O33" s="10"/>
    </row>
    <row r="34" spans="1:15" ht="12" customHeight="1">
      <c r="A34" s="10"/>
      <c r="B34" s="10"/>
      <c r="L34" s="10"/>
      <c r="O34" s="10"/>
    </row>
    <row r="35" spans="1:15" ht="12" customHeight="1">
      <c r="A35" s="10"/>
      <c r="B35" s="10"/>
      <c r="L35" s="10"/>
      <c r="O35" s="10"/>
    </row>
    <row r="36" spans="1:15" ht="12" customHeight="1">
      <c r="A36" s="10"/>
      <c r="B36" s="10"/>
      <c r="L36" s="10"/>
      <c r="O36" s="10"/>
    </row>
    <row r="37" spans="1:15" ht="12" customHeight="1">
      <c r="A37" s="10"/>
      <c r="B37" s="10"/>
      <c r="L37" s="10"/>
      <c r="O37" s="10"/>
    </row>
    <row r="38" spans="1:15" ht="12" customHeight="1">
      <c r="A38" s="10"/>
      <c r="B38" s="10"/>
      <c r="L38" s="10"/>
      <c r="O38" s="10"/>
    </row>
    <row r="39" spans="1:15" ht="12" customHeight="1">
      <c r="A39" s="10"/>
      <c r="B39" s="10"/>
      <c r="L39" s="10"/>
      <c r="O39" s="10"/>
    </row>
    <row r="40" spans="1:15" ht="12" customHeight="1">
      <c r="A40" s="10"/>
      <c r="B40" s="10"/>
      <c r="L40" s="10"/>
      <c r="O40" s="10"/>
    </row>
    <row r="41" spans="1:15" ht="12" customHeight="1">
      <c r="A41" s="10"/>
      <c r="B41" s="10"/>
      <c r="L41" s="10"/>
      <c r="O41" s="10"/>
    </row>
    <row r="42" spans="1:15" ht="12" customHeight="1">
      <c r="A42" s="10"/>
      <c r="B42" s="10"/>
      <c r="L42" s="10"/>
      <c r="O42" s="10"/>
    </row>
    <row r="43" spans="1:15" ht="12" customHeight="1">
      <c r="A43" s="10"/>
      <c r="B43" s="10"/>
      <c r="L43" s="10"/>
      <c r="O43" s="10"/>
    </row>
    <row r="44" spans="1:15" ht="12" customHeight="1">
      <c r="A44" s="10"/>
      <c r="B44" s="10"/>
      <c r="L44" s="10"/>
      <c r="O44" s="10"/>
    </row>
    <row r="45" spans="1:15" ht="12" customHeight="1">
      <c r="A45" s="10"/>
      <c r="B45" s="10"/>
      <c r="L45" s="10"/>
      <c r="O45" s="10"/>
    </row>
    <row r="46" spans="1:15" ht="12" customHeight="1">
      <c r="A46" s="10"/>
      <c r="B46" s="10"/>
      <c r="L46" s="10"/>
      <c r="O46" s="10"/>
    </row>
    <row r="47" spans="1:15" ht="12" customHeight="1">
      <c r="A47" s="10"/>
      <c r="B47" s="10"/>
      <c r="L47" s="10"/>
      <c r="O47" s="10"/>
    </row>
    <row r="48" spans="1:15" ht="12" customHeight="1">
      <c r="A48" s="10"/>
      <c r="B48" s="10"/>
      <c r="L48" s="10"/>
      <c r="O48" s="10"/>
    </row>
    <row r="49" spans="1:15" ht="12" customHeight="1">
      <c r="A49" s="10"/>
      <c r="B49" s="10"/>
      <c r="L49" s="10"/>
      <c r="O49" s="10"/>
    </row>
    <row r="50" spans="1:15" ht="12" customHeight="1">
      <c r="A50" s="10"/>
      <c r="B50" s="10"/>
      <c r="L50" s="10"/>
      <c r="O50" s="10"/>
    </row>
    <row r="51" spans="1:15" ht="12" customHeight="1">
      <c r="A51" s="10"/>
      <c r="B51" s="10"/>
      <c r="L51" s="10"/>
      <c r="O51" s="10"/>
    </row>
    <row r="52" spans="1:15" ht="12" customHeight="1">
      <c r="A52" s="10"/>
      <c r="B52" s="10"/>
      <c r="L52" s="10"/>
      <c r="O52" s="10"/>
    </row>
    <row r="53" spans="1:15" ht="12" customHeight="1">
      <c r="A53" s="10"/>
      <c r="B53" s="10"/>
      <c r="L53" s="10"/>
      <c r="O53" s="10"/>
    </row>
    <row r="54" spans="1:15" ht="12" customHeight="1">
      <c r="A54" s="10"/>
      <c r="B54" s="10"/>
      <c r="L54" s="10"/>
      <c r="O54" s="10"/>
    </row>
    <row r="55" spans="1:15" ht="12" customHeight="1">
      <c r="A55" s="10"/>
      <c r="B55" s="10"/>
      <c r="L55" s="10"/>
      <c r="O55" s="10"/>
    </row>
    <row r="56" spans="1:15" ht="12" customHeight="1">
      <c r="A56" s="10"/>
      <c r="B56" s="10"/>
      <c r="L56" s="10"/>
      <c r="O56" s="10"/>
    </row>
    <row r="57" spans="1:15" ht="12" customHeight="1">
      <c r="A57" s="10"/>
      <c r="B57" s="10"/>
      <c r="L57" s="10"/>
      <c r="O57" s="10"/>
    </row>
    <row r="58" spans="1:15" ht="12" customHeight="1">
      <c r="A58" s="10"/>
      <c r="B58" s="10"/>
      <c r="L58" s="10"/>
      <c r="O58" s="10"/>
    </row>
    <row r="59" spans="1:15" ht="12" customHeight="1">
      <c r="A59" s="10"/>
      <c r="B59" s="10"/>
      <c r="L59" s="10"/>
      <c r="O59" s="10"/>
    </row>
    <row r="60" spans="1:15" ht="12" customHeight="1">
      <c r="A60" s="10"/>
      <c r="B60" s="10"/>
      <c r="L60" s="10"/>
      <c r="O60" s="10"/>
    </row>
    <row r="61" spans="1:15" ht="12" customHeight="1">
      <c r="A61" s="10"/>
      <c r="B61" s="10"/>
      <c r="L61" s="10"/>
      <c r="O61" s="10"/>
    </row>
    <row r="62" spans="1:15" ht="12" customHeight="1">
      <c r="A62" s="10"/>
      <c r="B62" s="10"/>
      <c r="L62" s="10"/>
      <c r="O62" s="10"/>
    </row>
    <row r="63" spans="1:15" ht="12" customHeight="1">
      <c r="A63" s="10"/>
      <c r="B63" s="10"/>
      <c r="L63" s="10"/>
      <c r="O63" s="10"/>
    </row>
    <row r="64" spans="1:15" ht="12" customHeight="1">
      <c r="A64" s="10"/>
      <c r="B64" s="10"/>
      <c r="L64" s="10"/>
      <c r="O64" s="10"/>
    </row>
    <row r="65" spans="1:15" ht="12" customHeight="1">
      <c r="A65" s="10"/>
      <c r="B65" s="10"/>
      <c r="L65" s="10"/>
      <c r="O65" s="10"/>
    </row>
    <row r="66" spans="1:15" ht="12" customHeight="1">
      <c r="A66" s="10"/>
      <c r="B66" s="10"/>
      <c r="L66" s="10"/>
      <c r="O66" s="10"/>
    </row>
    <row r="67" spans="1:15" ht="12" customHeight="1">
      <c r="A67" s="10"/>
      <c r="B67" s="10"/>
      <c r="L67" s="10"/>
      <c r="O67" s="10"/>
    </row>
    <row r="68" spans="1:15" ht="12" customHeight="1">
      <c r="A68" s="10"/>
      <c r="B68" s="10"/>
      <c r="L68" s="10"/>
      <c r="O68" s="10"/>
    </row>
    <row r="69" spans="1:15" ht="12" customHeight="1">
      <c r="A69" s="10"/>
      <c r="B69" s="10"/>
      <c r="L69" s="10"/>
      <c r="O69" s="10"/>
    </row>
    <row r="70" spans="1:15" ht="12" customHeight="1">
      <c r="A70" s="10"/>
      <c r="B70" s="10"/>
      <c r="L70" s="10"/>
      <c r="O70" s="10"/>
    </row>
    <row r="71" spans="1:15" ht="12" customHeight="1">
      <c r="A71" s="10"/>
      <c r="B71" s="10"/>
      <c r="L71" s="10"/>
      <c r="O71" s="10"/>
    </row>
    <row r="72" spans="1:15" ht="12" customHeight="1">
      <c r="A72" s="10"/>
      <c r="B72" s="10"/>
      <c r="L72" s="10"/>
      <c r="O72" s="10"/>
    </row>
    <row r="73" spans="1:15" ht="12" customHeight="1">
      <c r="A73" s="10"/>
      <c r="B73" s="10"/>
      <c r="L73" s="10"/>
      <c r="O73" s="10"/>
    </row>
    <row r="74" spans="1:15" ht="12" customHeight="1">
      <c r="A74" s="10"/>
      <c r="B74" s="10"/>
      <c r="L74" s="10"/>
      <c r="O74" s="10"/>
    </row>
    <row r="75" spans="1:15" ht="12" customHeight="1">
      <c r="A75" s="10"/>
      <c r="B75" s="10"/>
      <c r="L75" s="10"/>
      <c r="O75" s="10"/>
    </row>
    <row r="76" spans="1:15" ht="12" customHeight="1">
      <c r="A76" s="10"/>
      <c r="B76" s="10"/>
      <c r="L76" s="10"/>
      <c r="O76" s="10"/>
    </row>
    <row r="77" spans="1:15" ht="12" customHeight="1">
      <c r="A77" s="10"/>
      <c r="B77" s="10"/>
      <c r="L77" s="10"/>
      <c r="O77" s="10"/>
    </row>
    <row r="78" spans="1:15" ht="12" customHeight="1">
      <c r="A78" s="10"/>
      <c r="B78" s="10"/>
      <c r="L78" s="10"/>
      <c r="O78" s="10"/>
    </row>
    <row r="79" spans="1:15" ht="12" customHeight="1">
      <c r="A79" s="10"/>
      <c r="B79" s="10"/>
      <c r="L79" s="10"/>
      <c r="O79" s="10"/>
    </row>
    <row r="80" spans="1:15" ht="12" customHeight="1">
      <c r="A80" s="10"/>
      <c r="B80" s="10"/>
      <c r="L80" s="10"/>
      <c r="O80" s="10"/>
    </row>
    <row r="81" spans="1:15" ht="12" customHeight="1">
      <c r="A81" s="10"/>
      <c r="B81" s="10"/>
      <c r="L81" s="10"/>
      <c r="O81" s="10"/>
    </row>
    <row r="82" spans="1:15" ht="12" customHeight="1">
      <c r="A82" s="10"/>
      <c r="B82" s="10"/>
      <c r="L82" s="10"/>
      <c r="O82" s="10"/>
    </row>
    <row r="83" spans="1:15" ht="12" customHeight="1">
      <c r="A83" s="10"/>
      <c r="B83" s="10"/>
      <c r="L83" s="10"/>
      <c r="O83" s="10"/>
    </row>
    <row r="84" spans="1:15" ht="12" customHeight="1">
      <c r="A84" s="10"/>
      <c r="B84" s="10"/>
      <c r="L84" s="10"/>
      <c r="O84" s="10"/>
    </row>
    <row r="85" spans="1:15" ht="12" customHeight="1">
      <c r="A85" s="10"/>
      <c r="B85" s="10"/>
      <c r="L85" s="10"/>
      <c r="O85" s="10"/>
    </row>
    <row r="86" spans="1:15" ht="12" customHeight="1">
      <c r="A86" s="10"/>
      <c r="B86" s="10"/>
      <c r="L86" s="10"/>
      <c r="O86" s="10"/>
    </row>
    <row r="87" spans="1:15" ht="12" customHeight="1">
      <c r="A87" s="10"/>
      <c r="B87" s="10"/>
      <c r="L87" s="10"/>
      <c r="O87" s="10"/>
    </row>
    <row r="88" spans="1:15" ht="12" customHeight="1">
      <c r="A88" s="10"/>
      <c r="B88" s="10"/>
      <c r="L88" s="10"/>
      <c r="O88" s="10"/>
    </row>
    <row r="89" spans="1:15" ht="12" customHeight="1">
      <c r="A89" s="10"/>
      <c r="B89" s="10"/>
      <c r="L89" s="10"/>
      <c r="O89" s="10"/>
    </row>
    <row r="90" spans="1:15" ht="12" customHeight="1">
      <c r="A90" s="10"/>
      <c r="B90" s="10"/>
      <c r="L90" s="10"/>
      <c r="O90" s="10"/>
    </row>
    <row r="91" spans="1:15" ht="12" customHeight="1">
      <c r="A91" s="10"/>
      <c r="B91" s="10"/>
      <c r="L91" s="10"/>
      <c r="O91" s="10"/>
    </row>
    <row r="92" spans="1:15" ht="12" customHeight="1">
      <c r="A92" s="10"/>
      <c r="B92" s="10"/>
      <c r="L92" s="10"/>
      <c r="O92" s="10"/>
    </row>
    <row r="93" spans="1:15" ht="12" customHeight="1">
      <c r="A93" s="10"/>
      <c r="B93" s="10"/>
      <c r="L93" s="10"/>
      <c r="O93" s="10"/>
    </row>
    <row r="94" spans="1:15" ht="12" customHeight="1">
      <c r="A94" s="10"/>
      <c r="B94" s="10"/>
      <c r="L94" s="10"/>
      <c r="O94" s="10"/>
    </row>
    <row r="95" spans="1:15" ht="12" customHeight="1">
      <c r="A95" s="10"/>
      <c r="B95" s="10"/>
      <c r="L95" s="10"/>
      <c r="O95" s="10"/>
    </row>
    <row r="96" spans="1:15" ht="12" customHeight="1">
      <c r="A96" s="10"/>
      <c r="B96" s="10"/>
      <c r="L96" s="10"/>
      <c r="O96" s="10"/>
    </row>
    <row r="97" spans="1:15" ht="12" customHeight="1">
      <c r="A97" s="10"/>
      <c r="B97" s="10"/>
      <c r="L97" s="10"/>
      <c r="O97" s="10"/>
    </row>
    <row r="98" spans="1:15" ht="12" customHeight="1">
      <c r="A98" s="10"/>
      <c r="B98" s="10"/>
      <c r="L98" s="10"/>
      <c r="O98" s="10"/>
    </row>
    <row r="99" spans="1:15" ht="12" customHeight="1">
      <c r="A99" s="10"/>
      <c r="B99" s="10"/>
      <c r="L99" s="10"/>
      <c r="O99" s="10"/>
    </row>
    <row r="100" spans="1:15" ht="12" customHeight="1">
      <c r="A100" s="10"/>
      <c r="B100" s="10"/>
      <c r="L100" s="10"/>
      <c r="O100" s="10"/>
    </row>
    <row r="101" spans="1:15" ht="12" customHeight="1">
      <c r="A101" s="10"/>
      <c r="B101" s="10"/>
      <c r="L101" s="10"/>
      <c r="O101" s="10"/>
    </row>
    <row r="102" spans="1:15" ht="12" customHeight="1">
      <c r="A102" s="10"/>
      <c r="B102" s="10"/>
      <c r="L102" s="10"/>
      <c r="O102" s="10"/>
    </row>
    <row r="103" spans="1:15" ht="12" customHeight="1">
      <c r="A103" s="10"/>
      <c r="B103" s="10"/>
      <c r="L103" s="10"/>
      <c r="O103" s="10"/>
    </row>
    <row r="104" spans="1:15" ht="12" customHeight="1">
      <c r="A104" s="10"/>
      <c r="B104" s="10"/>
      <c r="L104" s="10"/>
      <c r="O104" s="10"/>
    </row>
    <row r="105" spans="1:15" ht="12" customHeight="1">
      <c r="A105" s="10"/>
      <c r="B105" s="10"/>
      <c r="L105" s="10"/>
      <c r="O105" s="10"/>
    </row>
    <row r="106" spans="1:15" ht="12" customHeight="1">
      <c r="A106" s="10"/>
      <c r="B106" s="10"/>
      <c r="L106" s="10"/>
      <c r="O106" s="10"/>
    </row>
    <row r="107" spans="1:15" ht="12" customHeight="1">
      <c r="A107" s="10"/>
      <c r="B107" s="10"/>
      <c r="L107" s="10"/>
      <c r="O107" s="10"/>
    </row>
    <row r="108" spans="1:15" ht="12" customHeight="1">
      <c r="A108" s="10"/>
      <c r="B108" s="10"/>
      <c r="L108" s="10"/>
      <c r="O108" s="10"/>
    </row>
    <row r="109" spans="1:15" ht="12" customHeight="1">
      <c r="A109" s="10"/>
      <c r="B109" s="10"/>
      <c r="L109" s="10"/>
      <c r="O109" s="10"/>
    </row>
    <row r="110" spans="1:15" ht="12" customHeight="1">
      <c r="A110" s="10"/>
      <c r="B110" s="10"/>
      <c r="L110" s="10"/>
      <c r="O110" s="10"/>
    </row>
    <row r="111" spans="1:15" ht="12" customHeight="1">
      <c r="A111" s="10"/>
      <c r="B111" s="10"/>
      <c r="L111" s="10"/>
      <c r="O111" s="10"/>
    </row>
    <row r="112" spans="1:15" ht="12" customHeight="1">
      <c r="A112" s="10"/>
      <c r="B112" s="10"/>
      <c r="L112" s="10"/>
      <c r="O112" s="10"/>
    </row>
    <row r="113" spans="1:15" ht="12" customHeight="1">
      <c r="A113" s="10"/>
      <c r="B113" s="10"/>
      <c r="L113" s="10"/>
      <c r="O113" s="10"/>
    </row>
    <row r="114" spans="1:15" ht="12" customHeight="1">
      <c r="A114" s="10"/>
      <c r="B114" s="10"/>
      <c r="L114" s="10"/>
      <c r="O114" s="10"/>
    </row>
    <row r="115" spans="1:15" ht="12" customHeight="1">
      <c r="A115" s="10"/>
      <c r="B115" s="10"/>
      <c r="L115" s="10"/>
      <c r="O115" s="10"/>
    </row>
    <row r="116" spans="1:15" ht="12" customHeight="1">
      <c r="A116" s="10"/>
      <c r="B116" s="10"/>
      <c r="L116" s="10"/>
      <c r="O116" s="10"/>
    </row>
    <row r="117" spans="1:15" ht="12" customHeight="1">
      <c r="A117" s="10"/>
      <c r="B117" s="10"/>
      <c r="L117" s="10"/>
      <c r="O117" s="10"/>
    </row>
    <row r="118" spans="1:15" ht="12" customHeight="1">
      <c r="A118" s="10"/>
      <c r="B118" s="10"/>
      <c r="L118" s="10"/>
      <c r="O118" s="10"/>
    </row>
    <row r="119" spans="1:15" ht="12" customHeight="1">
      <c r="A119" s="10"/>
      <c r="B119" s="10"/>
      <c r="L119" s="10"/>
      <c r="O119" s="10"/>
    </row>
    <row r="120" spans="1:15" ht="12" customHeight="1">
      <c r="A120" s="10"/>
      <c r="B120" s="10"/>
      <c r="L120" s="10"/>
      <c r="O120" s="10"/>
    </row>
    <row r="121" spans="1:15" ht="12" customHeight="1">
      <c r="A121" s="10"/>
      <c r="B121" s="10"/>
      <c r="L121" s="10"/>
      <c r="O121" s="10"/>
    </row>
    <row r="122" spans="1:15" ht="12" customHeight="1">
      <c r="A122" s="10"/>
      <c r="B122" s="10"/>
      <c r="L122" s="10"/>
      <c r="O122" s="10"/>
    </row>
    <row r="123" spans="1:15" ht="12" customHeight="1">
      <c r="A123" s="10"/>
      <c r="B123" s="10"/>
      <c r="L123" s="10"/>
      <c r="O123" s="10"/>
    </row>
    <row r="124" spans="1:15" ht="12" customHeight="1">
      <c r="A124" s="10"/>
      <c r="B124" s="10"/>
      <c r="L124" s="10"/>
      <c r="O124" s="10"/>
    </row>
    <row r="125" spans="1:15" ht="12" customHeight="1">
      <c r="A125" s="10"/>
      <c r="B125" s="10"/>
      <c r="L125" s="10"/>
      <c r="O125" s="10"/>
    </row>
    <row r="126" spans="1:15" ht="12" customHeight="1">
      <c r="A126" s="10"/>
      <c r="B126" s="10"/>
      <c r="L126" s="10"/>
      <c r="O126" s="10"/>
    </row>
    <row r="127" spans="1:15" ht="12" customHeight="1">
      <c r="A127" s="10"/>
      <c r="B127" s="10"/>
      <c r="L127" s="10"/>
      <c r="O127" s="10"/>
    </row>
    <row r="128" spans="1:15" ht="12" customHeight="1">
      <c r="A128" s="10"/>
      <c r="B128" s="10"/>
      <c r="L128" s="10"/>
      <c r="O128" s="10"/>
    </row>
    <row r="129" spans="1:15" ht="12" customHeight="1">
      <c r="A129" s="10"/>
      <c r="B129" s="10"/>
      <c r="L129" s="10"/>
      <c r="O129" s="10"/>
    </row>
    <row r="130" spans="1:15" ht="12" customHeight="1">
      <c r="A130" s="10"/>
      <c r="B130" s="10"/>
      <c r="L130" s="10"/>
      <c r="O130" s="10"/>
    </row>
    <row r="131" spans="1:15" ht="12" customHeight="1">
      <c r="A131" s="10"/>
      <c r="B131" s="10"/>
      <c r="L131" s="10"/>
      <c r="O131" s="10"/>
    </row>
    <row r="132" spans="1:15" ht="12" customHeight="1">
      <c r="A132" s="10"/>
      <c r="B132" s="10"/>
      <c r="L132" s="10"/>
      <c r="O132" s="10"/>
    </row>
    <row r="133" spans="1:15" ht="12" customHeight="1">
      <c r="A133" s="10"/>
      <c r="B133" s="10"/>
      <c r="L133" s="10"/>
      <c r="O133" s="10"/>
    </row>
    <row r="134" spans="1:15" ht="12" customHeight="1">
      <c r="A134" s="10"/>
      <c r="B134" s="10"/>
      <c r="L134" s="10"/>
      <c r="O134" s="10"/>
    </row>
    <row r="135" spans="1:15" ht="12" customHeight="1">
      <c r="A135" s="10"/>
      <c r="B135" s="10"/>
      <c r="L135" s="10"/>
      <c r="O135" s="10"/>
    </row>
    <row r="136" spans="1:15" ht="12" customHeight="1">
      <c r="A136" s="10"/>
      <c r="B136" s="10"/>
      <c r="L136" s="10"/>
      <c r="O136" s="10"/>
    </row>
    <row r="137" spans="1:15" ht="12" customHeight="1">
      <c r="A137" s="10"/>
      <c r="B137" s="10"/>
      <c r="L137" s="10"/>
      <c r="O137" s="10"/>
    </row>
    <row r="138" spans="1:15" ht="12" customHeight="1">
      <c r="A138" s="10"/>
      <c r="B138" s="10"/>
      <c r="L138" s="10"/>
      <c r="O138" s="10"/>
    </row>
    <row r="139" spans="1:15" ht="12" customHeight="1">
      <c r="A139" s="10"/>
      <c r="B139" s="10"/>
      <c r="L139" s="10"/>
      <c r="O139" s="10"/>
    </row>
    <row r="140" spans="1:15" ht="12" customHeight="1">
      <c r="A140" s="10"/>
      <c r="B140" s="10"/>
      <c r="L140" s="10"/>
      <c r="O140" s="10"/>
    </row>
    <row r="141" spans="1:15" ht="12" customHeight="1">
      <c r="A141" s="10"/>
      <c r="B141" s="10"/>
      <c r="L141" s="10"/>
      <c r="O141" s="10"/>
    </row>
    <row r="142" spans="1:15" ht="12" customHeight="1">
      <c r="A142" s="10"/>
      <c r="B142" s="10"/>
      <c r="L142" s="10"/>
      <c r="O142" s="10"/>
    </row>
    <row r="143" spans="1:15" ht="12" customHeight="1">
      <c r="A143" s="10"/>
      <c r="B143" s="10"/>
      <c r="L143" s="10"/>
      <c r="O143" s="10"/>
    </row>
    <row r="144" spans="1:15" ht="12" customHeight="1">
      <c r="A144" s="10"/>
      <c r="B144" s="10"/>
      <c r="L144" s="10"/>
      <c r="O144" s="10"/>
    </row>
    <row r="145" spans="1:15" ht="12" customHeight="1">
      <c r="A145" s="10"/>
      <c r="B145" s="10"/>
      <c r="L145" s="10"/>
      <c r="O145" s="10"/>
    </row>
    <row r="146" spans="1:15" ht="12" customHeight="1">
      <c r="A146" s="10"/>
      <c r="B146" s="10"/>
      <c r="L146" s="10"/>
      <c r="O146" s="10"/>
    </row>
    <row r="147" spans="1:15" ht="12" customHeight="1">
      <c r="A147" s="10"/>
      <c r="B147" s="10"/>
      <c r="L147" s="10"/>
      <c r="O147" s="10"/>
    </row>
    <row r="148" spans="1:15" ht="12" customHeight="1">
      <c r="A148" s="10"/>
      <c r="B148" s="10"/>
      <c r="L148" s="10"/>
      <c r="O148" s="10"/>
    </row>
    <row r="149" spans="1:15" ht="12" customHeight="1">
      <c r="A149" s="10"/>
      <c r="B149" s="10"/>
      <c r="L149" s="10"/>
      <c r="O149" s="10"/>
    </row>
    <row r="150" spans="1:15" ht="12" customHeight="1">
      <c r="A150" s="10"/>
      <c r="B150" s="10"/>
      <c r="L150" s="10"/>
      <c r="O150" s="10"/>
    </row>
    <row r="151" spans="1:15" ht="12" customHeight="1">
      <c r="A151" s="10"/>
      <c r="B151" s="10"/>
      <c r="L151" s="10"/>
      <c r="O151" s="10"/>
    </row>
    <row r="152" spans="1:15" ht="12" customHeight="1">
      <c r="A152" s="10"/>
      <c r="B152" s="10"/>
      <c r="L152" s="10"/>
      <c r="O152" s="10"/>
    </row>
    <row r="153" spans="1:15" ht="12" customHeight="1">
      <c r="A153" s="10"/>
      <c r="B153" s="10"/>
      <c r="L153" s="10"/>
      <c r="O153" s="10"/>
    </row>
    <row r="154" spans="1:15" ht="12" customHeight="1">
      <c r="A154" s="10"/>
      <c r="B154" s="10"/>
      <c r="L154" s="10"/>
      <c r="O154" s="10"/>
    </row>
    <row r="155" spans="1:15" ht="12" customHeight="1">
      <c r="A155" s="10"/>
      <c r="B155" s="10"/>
      <c r="L155" s="10"/>
      <c r="O155" s="10"/>
    </row>
    <row r="156" spans="1:15" ht="12" customHeight="1">
      <c r="A156" s="10"/>
      <c r="B156" s="10"/>
      <c r="L156" s="10"/>
      <c r="O156" s="10"/>
    </row>
    <row r="157" spans="1:15" ht="12" customHeight="1">
      <c r="A157" s="10"/>
      <c r="B157" s="10"/>
      <c r="L157" s="10"/>
      <c r="O157" s="10"/>
    </row>
    <row r="158" spans="1:15" ht="12" customHeight="1">
      <c r="A158" s="10"/>
      <c r="B158" s="10"/>
      <c r="L158" s="10"/>
      <c r="O158" s="10"/>
    </row>
    <row r="159" spans="1:15" ht="12" customHeight="1">
      <c r="A159" s="10"/>
      <c r="B159" s="10"/>
      <c r="L159" s="10"/>
      <c r="O159" s="10"/>
    </row>
    <row r="160" spans="1:15" ht="12" customHeight="1">
      <c r="A160" s="10"/>
      <c r="B160" s="10"/>
      <c r="L160" s="10"/>
      <c r="O160" s="10"/>
    </row>
    <row r="161" spans="1:15" ht="12" customHeight="1">
      <c r="A161" s="10"/>
      <c r="B161" s="10"/>
      <c r="L161" s="10"/>
      <c r="O161" s="10"/>
    </row>
    <row r="162" spans="1:15" ht="12" customHeight="1">
      <c r="A162" s="10"/>
      <c r="B162" s="10"/>
      <c r="L162" s="10"/>
      <c r="O162" s="10"/>
    </row>
    <row r="163" spans="1:15" ht="12" customHeight="1">
      <c r="A163" s="10"/>
      <c r="B163" s="10"/>
      <c r="L163" s="10"/>
      <c r="O163" s="10"/>
    </row>
    <row r="164" spans="1:15" ht="12" customHeight="1">
      <c r="A164" s="10"/>
      <c r="B164" s="10"/>
      <c r="L164" s="10"/>
      <c r="O164" s="10"/>
    </row>
    <row r="165" spans="1:15" ht="12" customHeight="1">
      <c r="A165" s="10"/>
      <c r="B165" s="10"/>
      <c r="L165" s="10"/>
      <c r="O165" s="10"/>
    </row>
    <row r="166" spans="1:15" ht="12" customHeight="1">
      <c r="A166" s="10"/>
      <c r="B166" s="10"/>
      <c r="L166" s="10"/>
      <c r="O166" s="10"/>
    </row>
    <row r="167" spans="1:15" ht="12" customHeight="1">
      <c r="A167" s="10"/>
      <c r="B167" s="10"/>
      <c r="L167" s="10"/>
      <c r="O167" s="10"/>
    </row>
    <row r="168" spans="1:15" ht="12" customHeight="1">
      <c r="A168" s="10"/>
      <c r="B168" s="10"/>
      <c r="L168" s="10"/>
      <c r="O168" s="10"/>
    </row>
    <row r="169" spans="1:15" ht="12" customHeight="1">
      <c r="A169" s="10"/>
      <c r="B169" s="10"/>
      <c r="L169" s="10"/>
      <c r="O169" s="10"/>
    </row>
    <row r="170" spans="1:15" ht="12" customHeight="1">
      <c r="A170" s="10"/>
      <c r="B170" s="10"/>
      <c r="L170" s="10"/>
      <c r="O170" s="10"/>
    </row>
    <row r="171" spans="1:15" ht="12" customHeight="1">
      <c r="A171" s="10"/>
      <c r="B171" s="10"/>
      <c r="L171" s="10"/>
      <c r="O171" s="10"/>
    </row>
    <row r="172" spans="1:15" ht="12" customHeight="1">
      <c r="A172" s="10"/>
      <c r="B172" s="10"/>
      <c r="L172" s="10"/>
      <c r="O172" s="10"/>
    </row>
    <row r="173" spans="1:15" ht="12" customHeight="1">
      <c r="A173" s="10"/>
      <c r="B173" s="10"/>
      <c r="L173" s="10"/>
      <c r="O173" s="10"/>
    </row>
    <row r="174" spans="1:15" ht="12" customHeight="1">
      <c r="A174" s="10"/>
      <c r="B174" s="10"/>
      <c r="L174" s="10"/>
      <c r="O174" s="10"/>
    </row>
    <row r="175" spans="1:15" ht="12" customHeight="1">
      <c r="A175" s="10"/>
      <c r="B175" s="10"/>
      <c r="L175" s="10"/>
      <c r="O175" s="10"/>
    </row>
    <row r="176" spans="1:15" ht="12" customHeight="1">
      <c r="A176" s="10"/>
      <c r="B176" s="10"/>
      <c r="L176" s="10"/>
      <c r="O176" s="10"/>
    </row>
    <row r="177" spans="1:15" ht="12" customHeight="1">
      <c r="A177" s="10"/>
      <c r="B177" s="10"/>
      <c r="L177" s="10"/>
      <c r="O177" s="10"/>
    </row>
    <row r="178" spans="1:15" ht="12" customHeight="1">
      <c r="A178" s="10"/>
      <c r="B178" s="10"/>
      <c r="L178" s="10"/>
      <c r="O178" s="10"/>
    </row>
    <row r="179" spans="1:15" ht="12" customHeight="1">
      <c r="A179" s="10"/>
      <c r="B179" s="10"/>
      <c r="L179" s="10"/>
      <c r="O179" s="10"/>
    </row>
    <row r="180" spans="1:15" ht="12" customHeight="1">
      <c r="A180" s="10"/>
      <c r="B180" s="10"/>
      <c r="L180" s="10"/>
      <c r="O180" s="10"/>
    </row>
    <row r="181" spans="1:15" ht="12" customHeight="1">
      <c r="A181" s="10"/>
      <c r="B181" s="10"/>
      <c r="L181" s="10"/>
      <c r="O181" s="10"/>
    </row>
    <row r="182" spans="1:15" ht="12" customHeight="1">
      <c r="A182" s="10"/>
      <c r="B182" s="10"/>
      <c r="L182" s="10"/>
      <c r="O182" s="10"/>
    </row>
    <row r="183" spans="1:15" ht="12" customHeight="1">
      <c r="A183" s="10"/>
      <c r="B183" s="10"/>
      <c r="L183" s="10"/>
      <c r="O183" s="10"/>
    </row>
    <row r="184" spans="1:15" ht="12" customHeight="1">
      <c r="A184" s="10"/>
      <c r="B184" s="10"/>
      <c r="L184" s="10"/>
      <c r="O184" s="10"/>
    </row>
    <row r="185" spans="1:15" ht="12" customHeight="1">
      <c r="A185" s="10"/>
      <c r="B185" s="10"/>
      <c r="L185" s="10"/>
      <c r="O185" s="10"/>
    </row>
    <row r="186" spans="1:15" ht="12" customHeight="1">
      <c r="A186" s="10"/>
      <c r="B186" s="10"/>
      <c r="L186" s="10"/>
      <c r="O186" s="10"/>
    </row>
    <row r="187" spans="1:15" ht="12" customHeight="1">
      <c r="A187" s="10"/>
      <c r="B187" s="10"/>
      <c r="L187" s="10"/>
      <c r="O187" s="10"/>
    </row>
    <row r="188" spans="1:15" ht="12" customHeight="1">
      <c r="A188" s="10"/>
      <c r="B188" s="10"/>
      <c r="L188" s="10"/>
      <c r="O188" s="10"/>
    </row>
    <row r="189" spans="1:15" ht="12" customHeight="1">
      <c r="A189" s="10"/>
      <c r="B189" s="10"/>
      <c r="L189" s="10"/>
      <c r="O189" s="10"/>
    </row>
    <row r="190" spans="1:15" ht="12" customHeight="1">
      <c r="A190" s="10"/>
      <c r="B190" s="10"/>
      <c r="L190" s="10"/>
      <c r="O190" s="10"/>
    </row>
    <row r="191" spans="1:15" ht="12" customHeight="1">
      <c r="A191" s="10"/>
      <c r="B191" s="10"/>
      <c r="L191" s="10"/>
      <c r="O191" s="10"/>
    </row>
    <row r="192" spans="1:15" ht="12" customHeight="1">
      <c r="A192" s="10"/>
      <c r="B192" s="10"/>
      <c r="L192" s="10"/>
      <c r="O192" s="10"/>
    </row>
    <row r="193" spans="1:15" ht="12" customHeight="1">
      <c r="A193" s="10"/>
      <c r="B193" s="10"/>
      <c r="L193" s="10"/>
      <c r="O193" s="10"/>
    </row>
    <row r="194" spans="1:15" ht="12" customHeight="1">
      <c r="A194" s="10"/>
      <c r="B194" s="10"/>
      <c r="L194" s="10"/>
      <c r="O194" s="10"/>
    </row>
    <row r="195" spans="1:15" ht="12" customHeight="1">
      <c r="A195" s="10"/>
      <c r="B195" s="10"/>
      <c r="L195" s="10"/>
      <c r="O195" s="10"/>
    </row>
    <row r="196" spans="1:15" ht="12" customHeight="1">
      <c r="A196" s="10"/>
      <c r="B196" s="10"/>
      <c r="L196" s="10"/>
      <c r="O196" s="10"/>
    </row>
    <row r="197" spans="1:15" ht="12" customHeight="1">
      <c r="A197" s="10"/>
      <c r="B197" s="10"/>
      <c r="L197" s="10"/>
      <c r="O197" s="10"/>
    </row>
    <row r="198" spans="1:15" ht="12" customHeight="1">
      <c r="A198" s="10"/>
      <c r="B198" s="10"/>
      <c r="L198" s="10"/>
      <c r="O198" s="10"/>
    </row>
    <row r="199" spans="1:15" ht="12" customHeight="1">
      <c r="A199" s="10"/>
      <c r="B199" s="10"/>
      <c r="L199" s="10"/>
      <c r="O199" s="10"/>
    </row>
    <row r="200" spans="1:15" ht="12" customHeight="1">
      <c r="A200" s="10"/>
      <c r="B200" s="10"/>
      <c r="L200" s="10"/>
      <c r="O200" s="10"/>
    </row>
    <row r="201" spans="1:15" ht="12" customHeight="1">
      <c r="A201" s="10"/>
      <c r="B201" s="10"/>
      <c r="L201" s="10"/>
      <c r="O201" s="10"/>
    </row>
    <row r="202" spans="1:15" ht="12" customHeight="1">
      <c r="A202" s="10"/>
      <c r="B202" s="10"/>
      <c r="L202" s="10"/>
      <c r="O202" s="10"/>
    </row>
    <row r="203" spans="1:15" ht="12" customHeight="1">
      <c r="A203" s="10"/>
      <c r="B203" s="10"/>
      <c r="L203" s="10"/>
      <c r="O203" s="10"/>
    </row>
    <row r="204" spans="1:15" ht="12" customHeight="1">
      <c r="A204" s="10"/>
      <c r="B204" s="10"/>
      <c r="L204" s="10"/>
      <c r="O204" s="10"/>
    </row>
    <row r="205" spans="1:15" ht="12" customHeight="1">
      <c r="A205" s="10"/>
      <c r="B205" s="10"/>
      <c r="L205" s="10"/>
      <c r="O205" s="10"/>
    </row>
    <row r="206" spans="1:15" ht="12" customHeight="1">
      <c r="A206" s="10"/>
      <c r="B206" s="10"/>
      <c r="L206" s="10"/>
      <c r="O206" s="10"/>
    </row>
    <row r="207" spans="1:15" ht="12" customHeight="1">
      <c r="A207" s="10"/>
      <c r="B207" s="10"/>
      <c r="L207" s="10"/>
      <c r="O207" s="10"/>
    </row>
    <row r="208" spans="1:15" ht="12" customHeight="1">
      <c r="A208" s="10"/>
      <c r="B208" s="10"/>
      <c r="L208" s="10"/>
      <c r="O208" s="10"/>
    </row>
    <row r="209" spans="1:15" ht="12" customHeight="1">
      <c r="A209" s="10"/>
      <c r="B209" s="10"/>
      <c r="L209" s="10"/>
      <c r="O209" s="10"/>
    </row>
    <row r="210" spans="1:15" ht="12" customHeight="1">
      <c r="A210" s="10"/>
      <c r="B210" s="10"/>
      <c r="L210" s="10"/>
      <c r="O210" s="10"/>
    </row>
    <row r="211" spans="1:15" ht="12" customHeight="1">
      <c r="A211" s="10"/>
      <c r="B211" s="10"/>
      <c r="L211" s="10"/>
      <c r="O211" s="10"/>
    </row>
    <row r="212" spans="1:15" ht="12" customHeight="1">
      <c r="A212" s="10"/>
      <c r="B212" s="10"/>
      <c r="L212" s="10"/>
      <c r="O212" s="10"/>
    </row>
    <row r="213" spans="1:15" ht="12" customHeight="1">
      <c r="A213" s="10"/>
      <c r="B213" s="10"/>
      <c r="L213" s="10"/>
      <c r="O213" s="10"/>
    </row>
    <row r="214" spans="1:15" ht="12" customHeight="1">
      <c r="A214" s="10"/>
      <c r="B214" s="10"/>
      <c r="L214" s="10"/>
      <c r="O214" s="10"/>
    </row>
    <row r="215" spans="1:15" ht="12" customHeight="1">
      <c r="A215" s="10"/>
      <c r="B215" s="10"/>
      <c r="L215" s="10"/>
      <c r="O215" s="10"/>
    </row>
    <row r="216" spans="1:15" ht="12" customHeight="1">
      <c r="A216" s="10"/>
      <c r="B216" s="10"/>
      <c r="L216" s="10"/>
      <c r="O216" s="10"/>
    </row>
    <row r="217" spans="1:15" ht="12" customHeight="1">
      <c r="A217" s="10"/>
      <c r="B217" s="10"/>
      <c r="L217" s="10"/>
      <c r="O217" s="10"/>
    </row>
    <row r="218" spans="1:15" ht="12" customHeight="1">
      <c r="A218" s="10"/>
      <c r="B218" s="10"/>
      <c r="L218" s="10"/>
      <c r="O218" s="10"/>
    </row>
    <row r="219" spans="1:15" ht="12" customHeight="1">
      <c r="A219" s="10"/>
      <c r="B219" s="10"/>
      <c r="L219" s="10"/>
      <c r="O219" s="10"/>
    </row>
    <row r="220" spans="1:15" ht="12" customHeight="1">
      <c r="A220" s="10"/>
      <c r="B220" s="10"/>
      <c r="L220" s="10"/>
      <c r="O220" s="10"/>
    </row>
    <row r="221" spans="1:15" ht="12" customHeight="1">
      <c r="A221" s="10"/>
      <c r="B221" s="10"/>
      <c r="L221" s="10"/>
      <c r="O221" s="10"/>
    </row>
    <row r="222" spans="1:15" ht="12" customHeight="1">
      <c r="A222" s="10"/>
      <c r="B222" s="10"/>
      <c r="L222" s="10"/>
      <c r="O222" s="10"/>
    </row>
    <row r="223" spans="1:15" ht="12" customHeight="1">
      <c r="A223" s="10"/>
      <c r="B223" s="10"/>
      <c r="L223" s="10"/>
      <c r="O223" s="10"/>
    </row>
    <row r="224" spans="1:15" ht="12" customHeight="1">
      <c r="A224" s="10"/>
      <c r="B224" s="10"/>
      <c r="L224" s="10"/>
      <c r="O224" s="10"/>
    </row>
    <row r="225" spans="1:15" ht="12" customHeight="1">
      <c r="A225" s="10"/>
      <c r="B225" s="10"/>
      <c r="L225" s="10"/>
      <c r="O225" s="10"/>
    </row>
    <row r="226" spans="1:15" ht="12" customHeight="1">
      <c r="A226" s="10"/>
      <c r="B226" s="10"/>
      <c r="L226" s="10"/>
      <c r="O226" s="10"/>
    </row>
    <row r="227" spans="1:15" ht="12" customHeight="1">
      <c r="A227" s="10"/>
      <c r="B227" s="10"/>
      <c r="L227" s="10"/>
      <c r="O227" s="10"/>
    </row>
    <row r="228" spans="1:15" ht="12" customHeight="1">
      <c r="A228" s="10"/>
      <c r="B228" s="10"/>
      <c r="L228" s="10"/>
      <c r="O228" s="10"/>
    </row>
    <row r="229" spans="1:15" ht="12" customHeight="1">
      <c r="A229" s="10"/>
      <c r="B229" s="10"/>
      <c r="L229" s="10"/>
      <c r="O229" s="10"/>
    </row>
    <row r="230" spans="1:15" ht="12" customHeight="1">
      <c r="A230" s="10"/>
      <c r="B230" s="10"/>
      <c r="L230" s="10"/>
      <c r="O230" s="10"/>
    </row>
    <row r="231" spans="1:15" ht="12" customHeight="1">
      <c r="A231" s="10"/>
      <c r="B231" s="10"/>
      <c r="L231" s="10"/>
      <c r="O231" s="10"/>
    </row>
    <row r="232" spans="1:15" ht="12" customHeight="1">
      <c r="A232" s="10"/>
      <c r="B232" s="10"/>
      <c r="L232" s="10"/>
      <c r="O232" s="10"/>
    </row>
    <row r="233" spans="1:15" ht="12" customHeight="1">
      <c r="A233" s="10"/>
      <c r="B233" s="10"/>
      <c r="L233" s="10"/>
      <c r="O233" s="10"/>
    </row>
    <row r="234" spans="1:15" ht="12" customHeight="1">
      <c r="A234" s="10"/>
      <c r="B234" s="10"/>
      <c r="L234" s="10"/>
      <c r="O234" s="10"/>
    </row>
    <row r="235" spans="1:15" ht="12" customHeight="1">
      <c r="A235" s="10"/>
      <c r="B235" s="10"/>
      <c r="L235" s="10"/>
      <c r="O235" s="10"/>
    </row>
    <row r="236" spans="1:15" ht="12" customHeight="1">
      <c r="A236" s="10"/>
      <c r="B236" s="10"/>
      <c r="L236" s="10"/>
      <c r="O236" s="10"/>
    </row>
    <row r="237" spans="1:15" ht="12" customHeight="1">
      <c r="A237" s="10"/>
      <c r="B237" s="10"/>
      <c r="L237" s="10"/>
      <c r="O237" s="10"/>
    </row>
    <row r="238" spans="1:15" ht="12" customHeight="1">
      <c r="A238" s="10"/>
      <c r="B238" s="10"/>
      <c r="L238" s="10"/>
      <c r="O238" s="10"/>
    </row>
    <row r="239" spans="1:15" ht="12" customHeight="1">
      <c r="A239" s="10"/>
      <c r="B239" s="10"/>
      <c r="L239" s="10"/>
      <c r="O239" s="10"/>
    </row>
    <row r="240" spans="1:15" ht="12" customHeight="1">
      <c r="A240" s="10"/>
      <c r="B240" s="10"/>
      <c r="L240" s="10"/>
      <c r="O240" s="10"/>
    </row>
    <row r="241" spans="1:15" ht="12" customHeight="1">
      <c r="A241" s="10"/>
      <c r="B241" s="10"/>
      <c r="L241" s="10"/>
      <c r="O241" s="10"/>
    </row>
    <row r="242" spans="1:15" ht="12" customHeight="1">
      <c r="A242" s="10"/>
      <c r="B242" s="10"/>
      <c r="L242" s="10"/>
      <c r="O242" s="10"/>
    </row>
    <row r="243" spans="1:15" ht="12" customHeight="1">
      <c r="A243" s="10"/>
      <c r="B243" s="10"/>
      <c r="L243" s="10"/>
      <c r="O243" s="10"/>
    </row>
    <row r="244" spans="1:15" ht="12" customHeight="1">
      <c r="A244" s="10"/>
      <c r="B244" s="10"/>
      <c r="L244" s="10"/>
      <c r="O244" s="10"/>
    </row>
    <row r="245" spans="1:15" ht="12" customHeight="1">
      <c r="A245" s="10"/>
      <c r="B245" s="10"/>
      <c r="L245" s="10"/>
      <c r="O245" s="10"/>
    </row>
    <row r="246" spans="1:15" ht="12" customHeight="1">
      <c r="A246" s="10"/>
      <c r="B246" s="10"/>
      <c r="L246" s="10"/>
      <c r="O246" s="10"/>
    </row>
    <row r="247" spans="1:15" ht="12" customHeight="1">
      <c r="A247" s="10"/>
      <c r="B247" s="10"/>
      <c r="L247" s="10"/>
      <c r="O247" s="10"/>
    </row>
    <row r="248" spans="1:15" ht="12" customHeight="1">
      <c r="A248" s="10"/>
      <c r="B248" s="10"/>
      <c r="L248" s="10"/>
      <c r="O248" s="10"/>
    </row>
    <row r="249" spans="1:15" ht="12" customHeight="1">
      <c r="A249" s="10"/>
      <c r="B249" s="10"/>
      <c r="L249" s="10"/>
      <c r="O249" s="10"/>
    </row>
    <row r="250" spans="1:15" ht="12" customHeight="1">
      <c r="A250" s="10"/>
      <c r="B250" s="10"/>
      <c r="L250" s="10"/>
      <c r="O250" s="10"/>
    </row>
    <row r="251" spans="1:15" ht="12" customHeight="1">
      <c r="A251" s="10"/>
      <c r="B251" s="10"/>
      <c r="L251" s="10"/>
      <c r="O251" s="10"/>
    </row>
    <row r="252" spans="1:15" ht="12" customHeight="1">
      <c r="A252" s="10"/>
      <c r="B252" s="10"/>
      <c r="L252" s="10"/>
      <c r="O252" s="10"/>
    </row>
    <row r="253" spans="1:15" ht="12" customHeight="1">
      <c r="A253" s="10"/>
      <c r="B253" s="10"/>
      <c r="L253" s="10"/>
      <c r="O253" s="10"/>
    </row>
    <row r="254" spans="1:15" ht="12" customHeight="1">
      <c r="A254" s="10"/>
      <c r="B254" s="10"/>
      <c r="L254" s="10"/>
      <c r="O254" s="10"/>
    </row>
    <row r="255" spans="1:15" ht="12" customHeight="1">
      <c r="A255" s="10"/>
      <c r="B255" s="10"/>
      <c r="L255" s="10"/>
      <c r="O255" s="10"/>
    </row>
    <row r="256" spans="1:15" ht="12" customHeight="1">
      <c r="A256" s="10"/>
      <c r="B256" s="10"/>
      <c r="L256" s="10"/>
      <c r="O256" s="10"/>
    </row>
    <row r="257" spans="1:15" ht="12" customHeight="1">
      <c r="A257" s="10"/>
      <c r="B257" s="10"/>
      <c r="L257" s="10"/>
      <c r="O257" s="10"/>
    </row>
    <row r="258" spans="1:15" ht="12" customHeight="1">
      <c r="A258" s="10"/>
      <c r="B258" s="10"/>
      <c r="L258" s="10"/>
      <c r="O258" s="10"/>
    </row>
    <row r="259" spans="1:15" ht="12" customHeight="1">
      <c r="A259" s="10"/>
      <c r="B259" s="10"/>
      <c r="L259" s="10"/>
      <c r="O259" s="10"/>
    </row>
    <row r="260" spans="1:15" ht="12" customHeight="1">
      <c r="A260" s="10"/>
      <c r="B260" s="10"/>
      <c r="L260" s="10"/>
      <c r="O260" s="10"/>
    </row>
    <row r="261" spans="1:15" ht="12" customHeight="1">
      <c r="A261" s="10"/>
      <c r="B261" s="10"/>
      <c r="L261" s="10"/>
      <c r="O261" s="10"/>
    </row>
    <row r="262" spans="1:15" ht="12" customHeight="1">
      <c r="A262" s="10"/>
      <c r="B262" s="10"/>
      <c r="L262" s="10"/>
      <c r="O262" s="10"/>
    </row>
    <row r="263" spans="1:15" ht="12" customHeight="1">
      <c r="A263" s="10"/>
      <c r="B263" s="10"/>
      <c r="L263" s="10"/>
      <c r="O263" s="10"/>
    </row>
    <row r="264" spans="1:15" ht="12" customHeight="1">
      <c r="A264" s="10"/>
      <c r="B264" s="10"/>
      <c r="L264" s="10"/>
      <c r="O264" s="10"/>
    </row>
    <row r="265" spans="1:15" ht="12" customHeight="1">
      <c r="A265" s="10"/>
      <c r="B265" s="10"/>
      <c r="L265" s="10"/>
      <c r="O265" s="10"/>
    </row>
    <row r="266" spans="1:15" ht="12" customHeight="1">
      <c r="A266" s="10"/>
      <c r="B266" s="10"/>
      <c r="L266" s="10"/>
      <c r="O266" s="10"/>
    </row>
    <row r="267" spans="1:15" ht="12" customHeight="1">
      <c r="A267" s="10"/>
      <c r="B267" s="10"/>
      <c r="L267" s="10"/>
      <c r="O267" s="10"/>
    </row>
    <row r="268" spans="1:15" ht="12" customHeight="1">
      <c r="A268" s="10"/>
      <c r="B268" s="10"/>
      <c r="L268" s="10"/>
      <c r="O268" s="10"/>
    </row>
    <row r="269" spans="1:15" ht="12" customHeight="1">
      <c r="A269" s="10"/>
      <c r="B269" s="10"/>
      <c r="L269" s="10"/>
      <c r="O269" s="10"/>
    </row>
    <row r="270" spans="1:15" ht="12" customHeight="1">
      <c r="A270" s="10"/>
      <c r="B270" s="10"/>
      <c r="L270" s="10"/>
      <c r="O270" s="10"/>
    </row>
    <row r="271" spans="1:15" ht="12" customHeight="1">
      <c r="A271" s="10"/>
      <c r="B271" s="10"/>
      <c r="L271" s="10"/>
      <c r="O271" s="10"/>
    </row>
    <row r="272" spans="1:15" ht="12" customHeight="1">
      <c r="A272" s="10"/>
      <c r="B272" s="10"/>
      <c r="L272" s="10"/>
      <c r="O272" s="10"/>
    </row>
    <row r="273" spans="1:15" ht="12" customHeight="1">
      <c r="A273" s="10"/>
      <c r="B273" s="10"/>
      <c r="L273" s="10"/>
      <c r="O273" s="10"/>
    </row>
    <row r="274" spans="1:15" ht="12" customHeight="1">
      <c r="A274" s="10"/>
      <c r="B274" s="10"/>
      <c r="L274" s="10"/>
      <c r="O274" s="10"/>
    </row>
    <row r="275" spans="1:15" ht="12" customHeight="1">
      <c r="A275" s="10"/>
      <c r="B275" s="10"/>
      <c r="L275" s="10"/>
      <c r="O275" s="10"/>
    </row>
    <row r="276" spans="1:15" ht="12" customHeight="1">
      <c r="A276" s="10"/>
      <c r="B276" s="10"/>
      <c r="L276" s="10"/>
      <c r="O276" s="10"/>
    </row>
    <row r="277" spans="1:15" ht="12" customHeight="1">
      <c r="A277" s="10"/>
      <c r="B277" s="10"/>
      <c r="L277" s="10"/>
      <c r="O277" s="10"/>
    </row>
    <row r="278" spans="1:15" ht="12" customHeight="1">
      <c r="A278" s="10"/>
      <c r="B278" s="10"/>
      <c r="L278" s="10"/>
      <c r="O278" s="10"/>
    </row>
    <row r="279" spans="1:15" ht="12" customHeight="1">
      <c r="A279" s="10"/>
      <c r="B279" s="10"/>
      <c r="L279" s="10"/>
      <c r="O279" s="10"/>
    </row>
    <row r="280" spans="1:15" ht="12" customHeight="1">
      <c r="A280" s="10"/>
      <c r="B280" s="10"/>
      <c r="L280" s="10"/>
      <c r="O280" s="10"/>
    </row>
    <row r="281" spans="1:15" ht="12" customHeight="1">
      <c r="A281" s="10"/>
      <c r="B281" s="10"/>
      <c r="L281" s="10"/>
      <c r="O281" s="10"/>
    </row>
    <row r="282" spans="1:15" ht="12" customHeight="1">
      <c r="A282" s="10"/>
      <c r="B282" s="10"/>
      <c r="L282" s="10"/>
      <c r="O282" s="10"/>
    </row>
    <row r="283" spans="1:15" ht="12" customHeight="1">
      <c r="A283" s="10"/>
      <c r="B283" s="10"/>
      <c r="L283" s="10"/>
      <c r="O283" s="10"/>
    </row>
    <row r="284" spans="1:15" ht="12" customHeight="1">
      <c r="A284" s="10"/>
      <c r="B284" s="10"/>
      <c r="L284" s="10"/>
      <c r="O284" s="10"/>
    </row>
    <row r="285" spans="1:15" ht="12" customHeight="1">
      <c r="A285" s="10"/>
      <c r="B285" s="10"/>
      <c r="L285" s="10"/>
      <c r="O285" s="10"/>
    </row>
    <row r="286" spans="1:15" ht="12" customHeight="1">
      <c r="A286" s="10"/>
      <c r="B286" s="10"/>
      <c r="L286" s="10"/>
      <c r="O286" s="10"/>
    </row>
    <row r="287" spans="1:15" ht="12" customHeight="1">
      <c r="A287" s="10"/>
      <c r="B287" s="10"/>
      <c r="L287" s="10"/>
      <c r="O287" s="10"/>
    </row>
    <row r="288" spans="1:15" ht="12" customHeight="1">
      <c r="A288" s="10"/>
      <c r="B288" s="10"/>
      <c r="L288" s="10"/>
      <c r="O288" s="10"/>
    </row>
    <row r="289" spans="1:15" ht="12" customHeight="1">
      <c r="A289" s="10"/>
      <c r="B289" s="10"/>
      <c r="L289" s="10"/>
      <c r="O289" s="10"/>
    </row>
    <row r="290" spans="1:15" ht="12" customHeight="1">
      <c r="A290" s="10"/>
      <c r="B290" s="10"/>
      <c r="L290" s="10"/>
      <c r="O290" s="10"/>
    </row>
    <row r="291" spans="1:15" ht="12" customHeight="1">
      <c r="A291" s="10"/>
      <c r="B291" s="10"/>
      <c r="L291" s="10"/>
      <c r="O291" s="10"/>
    </row>
    <row r="292" spans="1:15" ht="12" customHeight="1">
      <c r="A292" s="10"/>
      <c r="B292" s="10"/>
      <c r="L292" s="10"/>
      <c r="O292" s="10"/>
    </row>
    <row r="293" spans="1:15" ht="12" customHeight="1">
      <c r="A293" s="10"/>
      <c r="B293" s="10"/>
      <c r="L293" s="10"/>
      <c r="O293" s="10"/>
    </row>
    <row r="294" spans="1:15" ht="12" customHeight="1">
      <c r="A294" s="10"/>
      <c r="B294" s="10"/>
      <c r="L294" s="10"/>
      <c r="O294" s="10"/>
    </row>
    <row r="295" spans="1:15" ht="12" customHeight="1">
      <c r="A295" s="10"/>
      <c r="B295" s="10"/>
      <c r="L295" s="10"/>
      <c r="O295" s="10"/>
    </row>
    <row r="296" spans="1:15" ht="12" customHeight="1">
      <c r="A296" s="10"/>
      <c r="B296" s="10"/>
      <c r="L296" s="10"/>
      <c r="O296" s="10"/>
    </row>
    <row r="297" spans="1:15" ht="12" customHeight="1">
      <c r="A297" s="10"/>
      <c r="B297" s="10"/>
      <c r="L297" s="10"/>
      <c r="O297" s="10"/>
    </row>
    <row r="298" spans="1:15" ht="12" customHeight="1">
      <c r="A298" s="10"/>
      <c r="B298" s="10"/>
      <c r="L298" s="10"/>
      <c r="O298" s="10"/>
    </row>
    <row r="299" spans="1:15" ht="12" customHeight="1">
      <c r="A299" s="10"/>
      <c r="B299" s="10"/>
      <c r="L299" s="10"/>
      <c r="O299" s="10"/>
    </row>
    <row r="300" spans="1:15" ht="12" customHeight="1">
      <c r="A300" s="10"/>
      <c r="B300" s="10"/>
      <c r="L300" s="10"/>
      <c r="O300" s="10"/>
    </row>
    <row r="301" spans="1:15" ht="12" customHeight="1">
      <c r="A301" s="10"/>
      <c r="B301" s="10"/>
      <c r="L301" s="10"/>
      <c r="O301" s="10"/>
    </row>
    <row r="302" spans="1:15" ht="12" customHeight="1">
      <c r="A302" s="10"/>
      <c r="B302" s="10"/>
      <c r="L302" s="10"/>
      <c r="O302" s="10"/>
    </row>
    <row r="303" spans="1:15" ht="12" customHeight="1">
      <c r="A303" s="10"/>
      <c r="B303" s="10"/>
      <c r="L303" s="10"/>
      <c r="O303" s="10"/>
    </row>
    <row r="304" spans="1:15" ht="12" customHeight="1">
      <c r="A304" s="10"/>
      <c r="B304" s="10"/>
      <c r="L304" s="10"/>
      <c r="O304" s="10"/>
    </row>
    <row r="305" spans="1:15" ht="12" customHeight="1">
      <c r="A305" s="10"/>
      <c r="B305" s="10"/>
      <c r="L305" s="10"/>
      <c r="O305" s="10"/>
    </row>
    <row r="306" spans="1:15" ht="12" customHeight="1">
      <c r="A306" s="10"/>
      <c r="B306" s="10"/>
      <c r="L306" s="10"/>
      <c r="O306" s="10"/>
    </row>
    <row r="307" spans="1:15" ht="12" customHeight="1">
      <c r="A307" s="10"/>
      <c r="B307" s="10"/>
      <c r="L307" s="10"/>
      <c r="O307" s="10"/>
    </row>
    <row r="308" spans="1:15" ht="12" customHeight="1">
      <c r="A308" s="10"/>
      <c r="B308" s="10"/>
      <c r="L308" s="10"/>
      <c r="O308" s="10"/>
    </row>
    <row r="309" spans="1:15" ht="12" customHeight="1">
      <c r="A309" s="10"/>
      <c r="B309" s="10"/>
      <c r="L309" s="10"/>
      <c r="O309" s="10"/>
    </row>
    <row r="310" spans="1:15" ht="12" customHeight="1">
      <c r="A310" s="10"/>
      <c r="B310" s="10"/>
      <c r="L310" s="10"/>
      <c r="O310" s="10"/>
    </row>
    <row r="311" spans="1:15" ht="12" customHeight="1">
      <c r="A311" s="10"/>
      <c r="B311" s="10"/>
      <c r="L311" s="10"/>
      <c r="O311" s="10"/>
    </row>
    <row r="312" spans="1:15" ht="12" customHeight="1">
      <c r="A312" s="10"/>
      <c r="B312" s="10"/>
      <c r="L312" s="10"/>
      <c r="O312" s="10"/>
    </row>
    <row r="313" spans="1:15" ht="12" customHeight="1">
      <c r="A313" s="10"/>
      <c r="B313" s="10"/>
      <c r="L313" s="10"/>
      <c r="O313" s="10"/>
    </row>
    <row r="314" spans="1:15" ht="12" customHeight="1">
      <c r="A314" s="10"/>
      <c r="B314" s="10"/>
      <c r="L314" s="10"/>
      <c r="O314" s="10"/>
    </row>
    <row r="315" spans="1:15" ht="12" customHeight="1">
      <c r="A315" s="10"/>
      <c r="B315" s="10"/>
      <c r="L315" s="10"/>
      <c r="O315" s="10"/>
    </row>
    <row r="316" spans="1:15" ht="12" customHeight="1">
      <c r="A316" s="10"/>
      <c r="B316" s="10"/>
      <c r="L316" s="10"/>
      <c r="O316" s="10"/>
    </row>
    <row r="317" spans="1:15" ht="12" customHeight="1">
      <c r="A317" s="10"/>
      <c r="B317" s="10"/>
      <c r="L317" s="10"/>
      <c r="O317" s="10"/>
    </row>
    <row r="318" spans="1:15" ht="12" customHeight="1">
      <c r="A318" s="10"/>
      <c r="B318" s="10"/>
      <c r="L318" s="10"/>
      <c r="O318" s="10"/>
    </row>
    <row r="319" spans="1:15" ht="12" customHeight="1">
      <c r="A319" s="10"/>
      <c r="B319" s="10"/>
      <c r="L319" s="10"/>
      <c r="O319" s="10"/>
    </row>
    <row r="320" spans="1:15" ht="12" customHeight="1">
      <c r="A320" s="10"/>
      <c r="B320" s="10"/>
      <c r="L320" s="10"/>
      <c r="O320" s="10"/>
    </row>
    <row r="321" spans="1:15" ht="12" customHeight="1">
      <c r="A321" s="10"/>
      <c r="B321" s="10"/>
      <c r="L321" s="10"/>
      <c r="O321" s="10"/>
    </row>
    <row r="322" spans="1:15" ht="12" customHeight="1">
      <c r="A322" s="10"/>
      <c r="B322" s="10"/>
      <c r="L322" s="10"/>
      <c r="O322" s="10"/>
    </row>
    <row r="323" spans="1:15" ht="12" customHeight="1">
      <c r="A323" s="10"/>
      <c r="B323" s="10"/>
      <c r="L323" s="10"/>
      <c r="O323" s="10"/>
    </row>
    <row r="324" spans="1:15" ht="12" customHeight="1">
      <c r="A324" s="10"/>
      <c r="B324" s="10"/>
      <c r="L324" s="10"/>
      <c r="O324" s="10"/>
    </row>
    <row r="325" spans="1:15" ht="12" customHeight="1">
      <c r="A325" s="10"/>
      <c r="B325" s="10"/>
      <c r="L325" s="10"/>
      <c r="O325" s="10"/>
    </row>
    <row r="326" spans="1:15" ht="12" customHeight="1">
      <c r="A326" s="10"/>
      <c r="B326" s="10"/>
      <c r="L326" s="10"/>
      <c r="O326" s="10"/>
    </row>
    <row r="327" spans="1:15" ht="12" customHeight="1">
      <c r="A327" s="10"/>
      <c r="B327" s="10"/>
      <c r="L327" s="10"/>
      <c r="O327" s="10"/>
    </row>
    <row r="328" spans="1:15" ht="12" customHeight="1">
      <c r="A328" s="10"/>
      <c r="B328" s="10"/>
      <c r="L328" s="10"/>
      <c r="O328" s="10"/>
    </row>
    <row r="329" spans="1:15" ht="12" customHeight="1">
      <c r="A329" s="10"/>
      <c r="B329" s="10"/>
      <c r="L329" s="10"/>
      <c r="O329" s="10"/>
    </row>
    <row r="330" spans="1:15" ht="12" customHeight="1">
      <c r="A330" s="10"/>
      <c r="B330" s="10"/>
      <c r="L330" s="10"/>
      <c r="O330" s="10"/>
    </row>
    <row r="331" spans="1:15" ht="12" customHeight="1">
      <c r="A331" s="10"/>
      <c r="B331" s="10"/>
      <c r="L331" s="10"/>
      <c r="O331" s="10"/>
    </row>
    <row r="332" spans="1:15" ht="12" customHeight="1">
      <c r="A332" s="10"/>
      <c r="B332" s="10"/>
      <c r="L332" s="10"/>
      <c r="O332" s="10"/>
    </row>
    <row r="333" spans="1:15" ht="12" customHeight="1">
      <c r="A333" s="10"/>
      <c r="B333" s="10"/>
      <c r="L333" s="10"/>
      <c r="O333" s="10"/>
    </row>
    <row r="334" spans="1:15" ht="12" customHeight="1">
      <c r="A334" s="10"/>
      <c r="B334" s="10"/>
      <c r="L334" s="10"/>
      <c r="O334" s="10"/>
    </row>
    <row r="335" spans="1:15" ht="12" customHeight="1">
      <c r="A335" s="10"/>
      <c r="B335" s="10"/>
      <c r="L335" s="10"/>
      <c r="O335" s="10"/>
    </row>
    <row r="336" spans="1:15" ht="12" customHeight="1">
      <c r="A336" s="10"/>
      <c r="B336" s="10"/>
      <c r="L336" s="10"/>
      <c r="O336" s="10"/>
    </row>
    <row r="337" spans="1:15" ht="12" customHeight="1">
      <c r="A337" s="10"/>
      <c r="B337" s="10"/>
      <c r="L337" s="10"/>
      <c r="O337" s="10"/>
    </row>
    <row r="338" spans="1:15" ht="12" customHeight="1">
      <c r="A338" s="10"/>
      <c r="B338" s="10"/>
      <c r="L338" s="10"/>
      <c r="O338" s="10"/>
    </row>
    <row r="339" spans="1:15" ht="12" customHeight="1">
      <c r="A339" s="10"/>
      <c r="B339" s="10"/>
      <c r="L339" s="10"/>
      <c r="O339" s="10"/>
    </row>
    <row r="340" spans="1:15" ht="12" customHeight="1">
      <c r="A340" s="10"/>
      <c r="B340" s="10"/>
      <c r="L340" s="10"/>
      <c r="O340" s="10"/>
    </row>
    <row r="341" spans="1:15" ht="12" customHeight="1">
      <c r="A341" s="10"/>
      <c r="B341" s="10"/>
      <c r="L341" s="10"/>
      <c r="O341" s="10"/>
    </row>
    <row r="342" spans="1:15" ht="12" customHeight="1">
      <c r="A342" s="10"/>
      <c r="B342" s="10"/>
      <c r="L342" s="10"/>
      <c r="O342" s="10"/>
    </row>
    <row r="343" spans="1:15" ht="12" customHeight="1">
      <c r="A343" s="10"/>
      <c r="B343" s="10"/>
      <c r="L343" s="10"/>
      <c r="O343" s="10"/>
    </row>
    <row r="344" spans="1:15" ht="12" customHeight="1">
      <c r="A344" s="10"/>
      <c r="B344" s="10"/>
      <c r="L344" s="10"/>
      <c r="O344" s="10"/>
    </row>
    <row r="345" spans="1:15" ht="12" customHeight="1">
      <c r="A345" s="10"/>
      <c r="B345" s="10"/>
      <c r="L345" s="10"/>
      <c r="O345" s="10"/>
    </row>
    <row r="346" spans="1:15" ht="12" customHeight="1">
      <c r="A346" s="10"/>
      <c r="B346" s="10"/>
      <c r="L346" s="10"/>
      <c r="O346" s="10"/>
    </row>
    <row r="347" spans="1:15" ht="12" customHeight="1">
      <c r="A347" s="10"/>
      <c r="B347" s="10"/>
      <c r="L347" s="10"/>
      <c r="O347" s="10"/>
    </row>
    <row r="348" spans="1:15" ht="12" customHeight="1">
      <c r="A348" s="10"/>
      <c r="B348" s="10"/>
      <c r="L348" s="10"/>
      <c r="O348" s="10"/>
    </row>
    <row r="349" spans="1:15" ht="12" customHeight="1">
      <c r="A349" s="10"/>
      <c r="B349" s="10"/>
      <c r="L349" s="10"/>
      <c r="O349" s="10"/>
    </row>
    <row r="350" spans="1:15" ht="12" customHeight="1">
      <c r="A350" s="10"/>
      <c r="B350" s="10"/>
      <c r="L350" s="10"/>
      <c r="O350" s="10"/>
    </row>
    <row r="351" spans="1:15" ht="12" customHeight="1">
      <c r="A351" s="10"/>
      <c r="B351" s="10"/>
      <c r="L351" s="10"/>
      <c r="O351" s="10"/>
    </row>
    <row r="352" spans="1:15" ht="12" customHeight="1">
      <c r="A352" s="10"/>
      <c r="B352" s="10"/>
      <c r="L352" s="10"/>
      <c r="O352" s="10"/>
    </row>
    <row r="353" spans="1:15" ht="12" customHeight="1">
      <c r="A353" s="10"/>
      <c r="B353" s="10"/>
      <c r="L353" s="10"/>
      <c r="O353" s="10"/>
    </row>
    <row r="354" spans="1:15" ht="12" customHeight="1">
      <c r="A354" s="10"/>
      <c r="B354" s="10"/>
      <c r="L354" s="10"/>
      <c r="O354" s="10"/>
    </row>
    <row r="355" spans="1:15" ht="12" customHeight="1">
      <c r="A355" s="10"/>
      <c r="B355" s="10"/>
      <c r="L355" s="10"/>
      <c r="O355" s="10"/>
    </row>
    <row r="356" spans="1:15" ht="12" customHeight="1">
      <c r="A356" s="10"/>
      <c r="B356" s="10"/>
      <c r="L356" s="10"/>
      <c r="O356" s="10"/>
    </row>
    <row r="357" spans="1:15" ht="12" customHeight="1">
      <c r="A357" s="10"/>
      <c r="B357" s="10"/>
      <c r="L357" s="10"/>
      <c r="O357" s="10"/>
    </row>
    <row r="358" spans="1:15" ht="12" customHeight="1">
      <c r="A358" s="10"/>
      <c r="B358" s="10"/>
      <c r="L358" s="10"/>
      <c r="O358" s="10"/>
    </row>
    <row r="359" spans="1:15" ht="12" customHeight="1">
      <c r="A359" s="10"/>
      <c r="B359" s="10"/>
      <c r="L359" s="10"/>
      <c r="O359" s="10"/>
    </row>
    <row r="360" spans="1:15" ht="12" customHeight="1">
      <c r="A360" s="10"/>
      <c r="B360" s="10"/>
      <c r="L360" s="10"/>
      <c r="O360" s="10"/>
    </row>
    <row r="361" spans="1:15" ht="12" customHeight="1">
      <c r="A361" s="10"/>
      <c r="B361" s="10"/>
      <c r="L361" s="10"/>
      <c r="O361" s="10"/>
    </row>
    <row r="362" spans="1:15" ht="12" customHeight="1">
      <c r="A362" s="10"/>
      <c r="B362" s="10"/>
      <c r="L362" s="10"/>
      <c r="O362" s="10"/>
    </row>
    <row r="363" spans="1:15" ht="12" customHeight="1">
      <c r="A363" s="10"/>
      <c r="B363" s="10"/>
      <c r="L363" s="10"/>
      <c r="O363" s="10"/>
    </row>
    <row r="364" spans="1:15" ht="12" customHeight="1">
      <c r="A364" s="10"/>
      <c r="B364" s="10"/>
      <c r="L364" s="10"/>
      <c r="O364" s="10"/>
    </row>
    <row r="365" spans="1:15" ht="12" customHeight="1">
      <c r="A365" s="10"/>
      <c r="B365" s="10"/>
      <c r="L365" s="10"/>
      <c r="O365" s="10"/>
    </row>
    <row r="366" spans="1:15" ht="12" customHeight="1">
      <c r="A366" s="10"/>
      <c r="B366" s="10"/>
      <c r="L366" s="10"/>
      <c r="O366" s="10"/>
    </row>
    <row r="367" spans="1:15" ht="12" customHeight="1">
      <c r="A367" s="10"/>
      <c r="B367" s="10"/>
      <c r="L367" s="10"/>
      <c r="O367" s="10"/>
    </row>
    <row r="368" spans="1:15" ht="12" customHeight="1">
      <c r="A368" s="10"/>
      <c r="B368" s="10"/>
      <c r="L368" s="10"/>
      <c r="O368" s="10"/>
    </row>
    <row r="369" spans="1:15" ht="12" customHeight="1">
      <c r="A369" s="10"/>
      <c r="B369" s="10"/>
      <c r="L369" s="10"/>
      <c r="O369" s="10"/>
    </row>
    <row r="370" spans="1:15" ht="12" customHeight="1">
      <c r="A370" s="10"/>
      <c r="B370" s="10"/>
      <c r="L370" s="10"/>
      <c r="O370" s="10"/>
    </row>
    <row r="371" spans="1:15" ht="12" customHeight="1">
      <c r="A371" s="10"/>
      <c r="B371" s="10"/>
      <c r="L371" s="10"/>
      <c r="O371" s="10"/>
    </row>
    <row r="372" spans="1:15" ht="12" customHeight="1">
      <c r="A372" s="10"/>
      <c r="B372" s="10"/>
      <c r="L372" s="10"/>
      <c r="O372" s="10"/>
    </row>
    <row r="373" spans="1:15" ht="12" customHeight="1">
      <c r="A373" s="10"/>
      <c r="B373" s="10"/>
      <c r="L373" s="10"/>
      <c r="O373" s="10"/>
    </row>
    <row r="374" spans="1:15" ht="12" customHeight="1">
      <c r="A374" s="10"/>
      <c r="B374" s="10"/>
      <c r="L374" s="10"/>
      <c r="O374" s="10"/>
    </row>
    <row r="375" spans="1:15" ht="12" customHeight="1">
      <c r="A375" s="10"/>
      <c r="B375" s="10"/>
      <c r="L375" s="10"/>
      <c r="O375" s="10"/>
    </row>
    <row r="376" spans="1:15" ht="12" customHeight="1">
      <c r="A376" s="10"/>
      <c r="B376" s="10"/>
      <c r="L376" s="10"/>
      <c r="O376" s="10"/>
    </row>
    <row r="377" spans="1:15" ht="12" customHeight="1">
      <c r="A377" s="10"/>
      <c r="B377" s="10"/>
      <c r="L377" s="10"/>
      <c r="O377" s="10"/>
    </row>
    <row r="378" spans="1:15" ht="12" customHeight="1">
      <c r="A378" s="10"/>
      <c r="B378" s="10"/>
      <c r="L378" s="10"/>
      <c r="O378" s="10"/>
    </row>
    <row r="379" spans="1:15" ht="12" customHeight="1">
      <c r="A379" s="10"/>
      <c r="B379" s="10"/>
      <c r="L379" s="10"/>
      <c r="O379" s="10"/>
    </row>
    <row r="380" spans="1:15" ht="12" customHeight="1">
      <c r="A380" s="10"/>
      <c r="B380" s="10"/>
      <c r="L380" s="10"/>
      <c r="O380" s="10"/>
    </row>
    <row r="381" spans="1:15" ht="12" customHeight="1">
      <c r="A381" s="10"/>
      <c r="B381" s="10"/>
      <c r="L381" s="10"/>
      <c r="O381" s="10"/>
    </row>
    <row r="382" spans="1:15" ht="12" customHeight="1">
      <c r="A382" s="10"/>
      <c r="B382" s="10"/>
      <c r="L382" s="10"/>
      <c r="O382" s="10"/>
    </row>
    <row r="383" spans="1:15" ht="12" customHeight="1">
      <c r="A383" s="10"/>
      <c r="B383" s="10"/>
      <c r="L383" s="10"/>
      <c r="O383" s="10"/>
    </row>
    <row r="384" spans="1:15" ht="12" customHeight="1">
      <c r="A384" s="10"/>
      <c r="B384" s="10"/>
      <c r="L384" s="10"/>
      <c r="O384" s="10"/>
    </row>
    <row r="385" spans="1:15" ht="12" customHeight="1">
      <c r="A385" s="10"/>
      <c r="B385" s="10"/>
      <c r="L385" s="10"/>
      <c r="O385" s="10"/>
    </row>
    <row r="386" spans="1:15" ht="12" customHeight="1">
      <c r="A386" s="10"/>
      <c r="B386" s="10"/>
      <c r="L386" s="10"/>
      <c r="O386" s="10"/>
    </row>
    <row r="387" spans="1:15" ht="12" customHeight="1">
      <c r="A387" s="10"/>
      <c r="B387" s="10"/>
      <c r="L387" s="10"/>
      <c r="O387" s="10"/>
    </row>
    <row r="388" spans="1:15" ht="12" customHeight="1">
      <c r="A388" s="10"/>
      <c r="B388" s="10"/>
      <c r="L388" s="10"/>
      <c r="O388" s="10"/>
    </row>
    <row r="389" spans="1:15" ht="12" customHeight="1">
      <c r="A389" s="10"/>
      <c r="B389" s="10"/>
      <c r="L389" s="10"/>
      <c r="O389" s="10"/>
    </row>
    <row r="390" spans="1:15" ht="12" customHeight="1">
      <c r="A390" s="10"/>
      <c r="B390" s="10"/>
      <c r="L390" s="10"/>
      <c r="O390" s="10"/>
    </row>
    <row r="391" spans="1:15" ht="12" customHeight="1">
      <c r="A391" s="10"/>
      <c r="B391" s="10"/>
      <c r="L391" s="10"/>
      <c r="O391" s="10"/>
    </row>
    <row r="392" spans="1:15" ht="12" customHeight="1">
      <c r="A392" s="10"/>
      <c r="B392" s="10"/>
      <c r="L392" s="10"/>
      <c r="O392" s="10"/>
    </row>
    <row r="393" spans="1:15" ht="12" customHeight="1">
      <c r="A393" s="10"/>
      <c r="B393" s="10"/>
      <c r="L393" s="10"/>
      <c r="O393" s="10"/>
    </row>
    <row r="394" spans="1:15" ht="12" customHeight="1">
      <c r="A394" s="10"/>
      <c r="B394" s="10"/>
      <c r="L394" s="10"/>
      <c r="O394" s="10"/>
    </row>
    <row r="395" spans="1:15" ht="12" customHeight="1">
      <c r="A395" s="10"/>
      <c r="B395" s="10"/>
      <c r="L395" s="10"/>
      <c r="O395" s="10"/>
    </row>
    <row r="396" spans="1:15" ht="12" customHeight="1">
      <c r="A396" s="10"/>
      <c r="B396" s="10"/>
      <c r="L396" s="10"/>
      <c r="O396" s="10"/>
    </row>
    <row r="397" spans="1:15" ht="12" customHeight="1">
      <c r="A397" s="10"/>
      <c r="B397" s="10"/>
      <c r="L397" s="10"/>
      <c r="O397" s="10"/>
    </row>
    <row r="398" spans="1:15" ht="12" customHeight="1">
      <c r="A398" s="10"/>
      <c r="B398" s="10"/>
      <c r="L398" s="10"/>
      <c r="O398" s="10"/>
    </row>
    <row r="399" spans="1:15" ht="12" customHeight="1">
      <c r="A399" s="10"/>
      <c r="B399" s="10"/>
      <c r="L399" s="10"/>
      <c r="O399" s="10"/>
    </row>
    <row r="400" spans="1:15" ht="12" customHeight="1">
      <c r="A400" s="10"/>
      <c r="B400" s="10"/>
      <c r="L400" s="10"/>
      <c r="O400" s="10"/>
    </row>
    <row r="401" spans="1:15" ht="12" customHeight="1">
      <c r="A401" s="10"/>
      <c r="B401" s="10"/>
      <c r="L401" s="10"/>
      <c r="O401" s="10"/>
    </row>
    <row r="402" spans="1:15" ht="12" customHeight="1">
      <c r="A402" s="10"/>
      <c r="B402" s="10"/>
      <c r="L402" s="10"/>
      <c r="O402" s="10"/>
    </row>
    <row r="403" spans="1:15" ht="12" customHeight="1">
      <c r="A403" s="10"/>
      <c r="B403" s="10"/>
      <c r="L403" s="10"/>
      <c r="O403" s="10"/>
    </row>
    <row r="404" spans="1:15" ht="12" customHeight="1">
      <c r="A404" s="10"/>
      <c r="B404" s="10"/>
      <c r="L404" s="10"/>
      <c r="O404" s="10"/>
    </row>
    <row r="405" spans="1:15" ht="12" customHeight="1">
      <c r="A405" s="10"/>
      <c r="B405" s="10"/>
      <c r="L405" s="10"/>
      <c r="O405" s="10"/>
    </row>
    <row r="406" spans="1:15" ht="12" customHeight="1">
      <c r="A406" s="10"/>
      <c r="B406" s="10"/>
      <c r="L406" s="10"/>
      <c r="O406" s="10"/>
    </row>
    <row r="407" spans="1:15" ht="12" customHeight="1">
      <c r="A407" s="10"/>
      <c r="B407" s="10"/>
      <c r="L407" s="10"/>
      <c r="O407" s="10"/>
    </row>
    <row r="408" spans="1:15" ht="12" customHeight="1">
      <c r="A408" s="10"/>
      <c r="B408" s="10"/>
      <c r="L408" s="10"/>
      <c r="O408" s="10"/>
    </row>
    <row r="409" spans="1:15" ht="12" customHeight="1">
      <c r="A409" s="10"/>
      <c r="B409" s="10"/>
      <c r="L409" s="10"/>
      <c r="O409" s="10"/>
    </row>
    <row r="410" spans="1:15" ht="12" customHeight="1">
      <c r="A410" s="10"/>
      <c r="B410" s="10"/>
      <c r="L410" s="10"/>
      <c r="O410" s="10"/>
    </row>
    <row r="411" spans="1:15" ht="12" customHeight="1">
      <c r="A411" s="10"/>
      <c r="B411" s="10"/>
      <c r="L411" s="10"/>
      <c r="O411" s="10"/>
    </row>
    <row r="412" spans="1:15" ht="12" customHeight="1">
      <c r="A412" s="10"/>
      <c r="B412" s="10"/>
      <c r="L412" s="10"/>
      <c r="O412" s="10"/>
    </row>
    <row r="413" spans="1:15" ht="12" customHeight="1">
      <c r="A413" s="10"/>
      <c r="B413" s="10"/>
      <c r="L413" s="10"/>
      <c r="O413" s="10"/>
    </row>
    <row r="414" spans="1:15" ht="12" customHeight="1">
      <c r="A414" s="10"/>
      <c r="B414" s="10"/>
      <c r="L414" s="10"/>
      <c r="O414" s="10"/>
    </row>
    <row r="415" spans="1:15" ht="12" customHeight="1">
      <c r="A415" s="10"/>
      <c r="B415" s="10"/>
      <c r="L415" s="10"/>
      <c r="O415" s="10"/>
    </row>
    <row r="416" spans="1:15" ht="12" customHeight="1">
      <c r="A416" s="10"/>
      <c r="B416" s="10"/>
      <c r="L416" s="10"/>
      <c r="O416" s="10"/>
    </row>
    <row r="417" spans="1:15" ht="12" customHeight="1">
      <c r="A417" s="10"/>
      <c r="B417" s="10"/>
      <c r="L417" s="10"/>
      <c r="O417" s="10"/>
    </row>
    <row r="418" spans="1:15" ht="12" customHeight="1">
      <c r="A418" s="10"/>
      <c r="B418" s="10"/>
      <c r="L418" s="10"/>
      <c r="O418" s="10"/>
    </row>
    <row r="419" spans="1:15" ht="12" customHeight="1">
      <c r="A419" s="10"/>
      <c r="B419" s="10"/>
      <c r="L419" s="10"/>
      <c r="O419" s="10"/>
    </row>
    <row r="420" spans="1:15" ht="12" customHeight="1">
      <c r="A420" s="10"/>
      <c r="B420" s="10"/>
      <c r="L420" s="10"/>
      <c r="O420" s="10"/>
    </row>
    <row r="421" spans="1:15" ht="12" customHeight="1">
      <c r="A421" s="10"/>
      <c r="B421" s="10"/>
      <c r="L421" s="10"/>
      <c r="O421" s="10"/>
    </row>
    <row r="422" spans="1:15" ht="12" customHeight="1">
      <c r="A422" s="10"/>
      <c r="B422" s="10"/>
      <c r="L422" s="10"/>
      <c r="O422" s="10"/>
    </row>
    <row r="423" spans="1:15" ht="12" customHeight="1">
      <c r="A423" s="10"/>
      <c r="B423" s="10"/>
      <c r="L423" s="10"/>
      <c r="O423" s="10"/>
    </row>
    <row r="424" spans="1:15" ht="12" customHeight="1">
      <c r="A424" s="10"/>
      <c r="B424" s="10"/>
      <c r="L424" s="10"/>
      <c r="O424" s="10"/>
    </row>
    <row r="425" spans="1:15" ht="12" customHeight="1">
      <c r="A425" s="10"/>
      <c r="B425" s="10"/>
      <c r="L425" s="10"/>
      <c r="O425" s="10"/>
    </row>
    <row r="426" spans="1:15" ht="12" customHeight="1">
      <c r="A426" s="10"/>
      <c r="B426" s="10"/>
      <c r="L426" s="10"/>
      <c r="O426" s="10"/>
    </row>
    <row r="427" spans="1:15" ht="12" customHeight="1">
      <c r="A427" s="10"/>
      <c r="B427" s="10"/>
      <c r="L427" s="10"/>
      <c r="O427" s="10"/>
    </row>
    <row r="428" spans="1:15" ht="12" customHeight="1">
      <c r="A428" s="10"/>
      <c r="B428" s="10"/>
      <c r="L428" s="10"/>
      <c r="O428" s="10"/>
    </row>
    <row r="429" spans="1:15" ht="12" customHeight="1">
      <c r="A429" s="10"/>
      <c r="B429" s="10"/>
      <c r="L429" s="10"/>
      <c r="O429" s="10"/>
    </row>
    <row r="430" spans="1:15" ht="12" customHeight="1">
      <c r="A430" s="10"/>
      <c r="B430" s="10"/>
      <c r="L430" s="10"/>
      <c r="O430" s="10"/>
    </row>
    <row r="431" spans="1:15" ht="12" customHeight="1">
      <c r="A431" s="10"/>
      <c r="B431" s="10"/>
      <c r="L431" s="10"/>
      <c r="O431" s="10"/>
    </row>
    <row r="432" spans="1:15" ht="12" customHeight="1">
      <c r="A432" s="10"/>
      <c r="B432" s="10"/>
      <c r="L432" s="10"/>
      <c r="O432" s="10"/>
    </row>
    <row r="433" spans="1:15" ht="12" customHeight="1">
      <c r="A433" s="10"/>
      <c r="B433" s="10"/>
      <c r="L433" s="10"/>
      <c r="O433" s="10"/>
    </row>
    <row r="434" spans="1:15" ht="12" customHeight="1">
      <c r="A434" s="10"/>
      <c r="B434" s="10"/>
      <c r="L434" s="10"/>
      <c r="O434" s="10"/>
    </row>
    <row r="435" spans="1:15" ht="12" customHeight="1">
      <c r="A435" s="10"/>
      <c r="B435" s="10"/>
      <c r="L435" s="10"/>
      <c r="O435" s="10"/>
    </row>
    <row r="436" spans="1:15" ht="12" customHeight="1">
      <c r="A436" s="10"/>
      <c r="B436" s="10"/>
      <c r="L436" s="10"/>
      <c r="O436" s="10"/>
    </row>
    <row r="437" spans="1:15" ht="12" customHeight="1">
      <c r="A437" s="10"/>
      <c r="B437" s="10"/>
      <c r="L437" s="10"/>
      <c r="O437" s="10"/>
    </row>
    <row r="438" spans="1:15" ht="12" customHeight="1">
      <c r="A438" s="10"/>
      <c r="B438" s="10"/>
      <c r="L438" s="10"/>
      <c r="O438" s="10"/>
    </row>
    <row r="439" spans="1:15" ht="12" customHeight="1">
      <c r="A439" s="10"/>
      <c r="B439" s="10"/>
      <c r="L439" s="10"/>
      <c r="O439" s="10"/>
    </row>
    <row r="440" spans="1:15" ht="12" customHeight="1">
      <c r="A440" s="10"/>
      <c r="B440" s="10"/>
      <c r="L440" s="10"/>
      <c r="O440" s="10"/>
    </row>
    <row r="441" spans="1:15" ht="12" customHeight="1">
      <c r="A441" s="10"/>
      <c r="B441" s="10"/>
      <c r="L441" s="10"/>
      <c r="O441" s="10"/>
    </row>
    <row r="442" spans="1:15" ht="12" customHeight="1">
      <c r="A442" s="10"/>
      <c r="B442" s="10"/>
      <c r="L442" s="10"/>
      <c r="O442" s="10"/>
    </row>
    <row r="443" spans="1:15" ht="12" customHeight="1">
      <c r="A443" s="10"/>
      <c r="B443" s="10"/>
      <c r="L443" s="10"/>
      <c r="O443" s="10"/>
    </row>
    <row r="444" spans="1:15" ht="12" customHeight="1">
      <c r="A444" s="10"/>
      <c r="B444" s="10"/>
      <c r="L444" s="10"/>
      <c r="O444" s="10"/>
    </row>
    <row r="445" spans="1:15" ht="12" customHeight="1">
      <c r="A445" s="10"/>
      <c r="B445" s="10"/>
      <c r="L445" s="10"/>
      <c r="O445" s="10"/>
    </row>
    <row r="446" spans="1:15" ht="12" customHeight="1">
      <c r="A446" s="10"/>
      <c r="B446" s="10"/>
      <c r="L446" s="10"/>
      <c r="O446" s="10"/>
    </row>
    <row r="447" spans="1:15" ht="12" customHeight="1">
      <c r="A447" s="10"/>
      <c r="B447" s="10"/>
      <c r="L447" s="10"/>
      <c r="O447" s="10"/>
    </row>
    <row r="448" spans="1:15" ht="12" customHeight="1">
      <c r="A448" s="10"/>
      <c r="B448" s="10"/>
      <c r="L448" s="10"/>
      <c r="O448" s="10"/>
    </row>
    <row r="449" spans="1:15" ht="12" customHeight="1">
      <c r="A449" s="10"/>
      <c r="B449" s="10"/>
      <c r="L449" s="10"/>
      <c r="O449" s="10"/>
    </row>
    <row r="450" spans="1:15" ht="12" customHeight="1">
      <c r="A450" s="10"/>
      <c r="B450" s="10"/>
      <c r="L450" s="10"/>
      <c r="O450" s="10"/>
    </row>
    <row r="451" spans="1:15" ht="12" customHeight="1">
      <c r="A451" s="10"/>
      <c r="B451" s="10"/>
      <c r="L451" s="10"/>
      <c r="O451" s="10"/>
    </row>
    <row r="452" spans="1:15" ht="12" customHeight="1">
      <c r="A452" s="10"/>
      <c r="B452" s="10"/>
      <c r="L452" s="10"/>
      <c r="O452" s="10"/>
    </row>
    <row r="453" spans="1:15" ht="12" customHeight="1">
      <c r="A453" s="10"/>
      <c r="B453" s="10"/>
      <c r="L453" s="10"/>
      <c r="O453" s="10"/>
    </row>
    <row r="454" spans="1:15" ht="12" customHeight="1">
      <c r="A454" s="10"/>
      <c r="B454" s="10"/>
      <c r="L454" s="10"/>
      <c r="O454" s="10"/>
    </row>
    <row r="455" spans="1:15" ht="12" customHeight="1">
      <c r="A455" s="10"/>
      <c r="B455" s="10"/>
      <c r="L455" s="10"/>
      <c r="O455" s="10"/>
    </row>
    <row r="456" spans="1:15" ht="12" customHeight="1">
      <c r="A456" s="10"/>
      <c r="B456" s="10"/>
      <c r="L456" s="10"/>
      <c r="O456" s="10"/>
    </row>
    <row r="457" spans="1:15" ht="12" customHeight="1">
      <c r="A457" s="10"/>
      <c r="B457" s="10"/>
      <c r="L457" s="10"/>
      <c r="O457" s="10"/>
    </row>
    <row r="458" spans="1:15" ht="12" customHeight="1">
      <c r="A458" s="10"/>
      <c r="B458" s="10"/>
      <c r="L458" s="10"/>
      <c r="O458" s="10"/>
    </row>
    <row r="459" spans="1:15" ht="12" customHeight="1">
      <c r="A459" s="10"/>
      <c r="B459" s="10"/>
      <c r="L459" s="10"/>
      <c r="O459" s="10"/>
    </row>
    <row r="460" spans="1:15" ht="12" customHeight="1">
      <c r="A460" s="10"/>
      <c r="B460" s="10"/>
      <c r="L460" s="10"/>
      <c r="O460" s="10"/>
    </row>
    <row r="461" spans="1:15" ht="12" customHeight="1">
      <c r="A461" s="10"/>
      <c r="B461" s="10"/>
      <c r="L461" s="10"/>
      <c r="O461" s="10"/>
    </row>
    <row r="462" spans="1:15" ht="12" customHeight="1">
      <c r="A462" s="10"/>
      <c r="B462" s="10"/>
      <c r="L462" s="10"/>
      <c r="O462" s="10"/>
    </row>
    <row r="463" spans="1:15" ht="12" customHeight="1">
      <c r="A463" s="10"/>
      <c r="B463" s="10"/>
      <c r="L463" s="10"/>
      <c r="O463" s="10"/>
    </row>
    <row r="464" spans="1:15" ht="12" customHeight="1">
      <c r="A464" s="10"/>
      <c r="B464" s="10"/>
      <c r="L464" s="10"/>
      <c r="O464" s="10"/>
    </row>
    <row r="465" spans="1:15" ht="12" customHeight="1">
      <c r="A465" s="10"/>
      <c r="B465" s="10"/>
      <c r="L465" s="10"/>
      <c r="O465" s="10"/>
    </row>
    <row r="466" spans="1:15" ht="12" customHeight="1">
      <c r="A466" s="10"/>
      <c r="B466" s="10"/>
      <c r="L466" s="10"/>
      <c r="O466" s="10"/>
    </row>
    <row r="467" spans="1:15" ht="12" customHeight="1">
      <c r="A467" s="10"/>
      <c r="B467" s="10"/>
      <c r="L467" s="10"/>
      <c r="O467" s="10"/>
    </row>
    <row r="468" spans="1:15" ht="12" customHeight="1">
      <c r="A468" s="10"/>
      <c r="B468" s="10"/>
      <c r="L468" s="10"/>
      <c r="O468" s="10"/>
    </row>
    <row r="469" spans="1:15" ht="12" customHeight="1">
      <c r="A469" s="10"/>
      <c r="B469" s="10"/>
      <c r="L469" s="10"/>
      <c r="O469" s="10"/>
    </row>
    <row r="470" spans="1:15" ht="12" customHeight="1">
      <c r="A470" s="10"/>
      <c r="B470" s="10"/>
      <c r="L470" s="10"/>
      <c r="O470" s="10"/>
    </row>
    <row r="471" spans="1:15" ht="12" customHeight="1">
      <c r="A471" s="10"/>
      <c r="B471" s="10"/>
      <c r="L471" s="10"/>
      <c r="O471" s="10"/>
    </row>
    <row r="472" spans="1:15" ht="12" customHeight="1">
      <c r="A472" s="10"/>
      <c r="B472" s="10"/>
      <c r="L472" s="10"/>
      <c r="O472" s="10"/>
    </row>
    <row r="473" spans="1:15" ht="12" customHeight="1">
      <c r="A473" s="10"/>
      <c r="B473" s="10"/>
      <c r="L473" s="10"/>
      <c r="O473" s="10"/>
    </row>
    <row r="474" spans="1:15" ht="12" customHeight="1">
      <c r="A474" s="10"/>
      <c r="B474" s="10"/>
      <c r="L474" s="10"/>
      <c r="O474" s="10"/>
    </row>
    <row r="475" spans="1:15" ht="12" customHeight="1">
      <c r="A475" s="10"/>
      <c r="B475" s="10"/>
      <c r="L475" s="10"/>
      <c r="O475" s="10"/>
    </row>
    <row r="476" spans="1:15" ht="12" customHeight="1">
      <c r="A476" s="10"/>
      <c r="B476" s="10"/>
      <c r="L476" s="10"/>
      <c r="O476" s="10"/>
    </row>
    <row r="477" spans="1:15" ht="12" customHeight="1">
      <c r="A477" s="10"/>
      <c r="B477" s="10"/>
      <c r="L477" s="10"/>
      <c r="O477" s="10"/>
    </row>
    <row r="478" spans="1:15" ht="12" customHeight="1">
      <c r="A478" s="10"/>
      <c r="B478" s="10"/>
      <c r="L478" s="10"/>
      <c r="O478" s="10"/>
    </row>
    <row r="479" spans="1:15" ht="12" customHeight="1">
      <c r="A479" s="10"/>
      <c r="B479" s="10"/>
      <c r="L479" s="10"/>
      <c r="O479" s="10"/>
    </row>
    <row r="480" spans="1:15" ht="12" customHeight="1">
      <c r="A480" s="10"/>
      <c r="B480" s="10"/>
      <c r="L480" s="10"/>
      <c r="O480" s="10"/>
    </row>
    <row r="481" spans="1:15" ht="12" customHeight="1">
      <c r="A481" s="10"/>
      <c r="B481" s="10"/>
      <c r="L481" s="10"/>
      <c r="O481" s="10"/>
    </row>
  </sheetData>
  <mergeCells count="3">
    <mergeCell ref="N5:S5"/>
    <mergeCell ref="T5:V5"/>
    <mergeCell ref="A3:V3"/>
  </mergeCells>
  <dataValidations count="2">
    <dataValidation type="list" errorStyle="warning" allowBlank="1" showInputMessage="1" showErrorMessage="1" error="ΕΙΣΑΓΩΓΗ ΚΑΤΗΓΟΡΙΑΣ ΕΚΤΟΣ ΛΙΣΤΑΣ" sqref="Q21:Q480 N21:N480 A21:A480" xr:uid="{00000000-0002-0000-0900-000000000000}">
      <formula1>#REF!</formula1>
    </dataValidation>
    <dataValidation type="list" errorStyle="warning" allowBlank="1" showInputMessage="1" showErrorMessage="1" error="ΕΙΣΑΓΩΓΗ ΥΠΟΚΑΤΗΓΟΡΙΑΣ ΕΚΤΟΣ ΛΙΣΤΑΣ" sqref="B21:B480" xr:uid="{00000000-0002-0000-0900-000001000000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  <pageSetUpPr autoPageBreaks="0"/>
  </sheetPr>
  <dimension ref="A1:S486"/>
  <sheetViews>
    <sheetView showGridLines="0" zoomScale="70" zoomScaleNormal="70" zoomScaleSheetLayoutView="100" workbookViewId="0">
      <selection activeCell="A8" sqref="A8:S20"/>
    </sheetView>
  </sheetViews>
  <sheetFormatPr defaultColWidth="9.140625" defaultRowHeight="15"/>
  <cols>
    <col min="1" max="1" width="20.140625" style="80" customWidth="1"/>
    <col min="2" max="2" width="30.28515625" style="80" customWidth="1"/>
    <col min="3" max="3" width="23.5703125" style="81" customWidth="1"/>
    <col min="4" max="4" width="21.5703125" style="80" customWidth="1"/>
    <col min="5" max="5" width="19.28515625" style="80" customWidth="1"/>
    <col min="6" max="6" width="20.140625" style="80" customWidth="1"/>
    <col min="7" max="7" width="16.5703125" style="80" customWidth="1"/>
    <col min="8" max="8" width="17.28515625" style="80" customWidth="1"/>
    <col min="9" max="9" width="14.7109375" style="80" customWidth="1"/>
    <col min="10" max="10" width="15.5703125" style="80" customWidth="1"/>
    <col min="11" max="11" width="13.7109375" style="80" customWidth="1"/>
    <col min="12" max="12" width="17.28515625" style="80" customWidth="1"/>
    <col min="13" max="13" width="11.140625" style="80" customWidth="1"/>
    <col min="14" max="14" width="12.5703125" style="80" customWidth="1"/>
    <col min="15" max="15" width="17.42578125" style="80" customWidth="1"/>
    <col min="16" max="16" width="15.42578125" style="80" customWidth="1"/>
    <col min="17" max="17" width="14.28515625" style="80" customWidth="1"/>
    <col min="18" max="18" width="14.85546875" style="80" customWidth="1"/>
    <col min="19" max="19" width="12.140625" style="80" customWidth="1"/>
    <col min="20" max="16384" width="9.140625" style="80"/>
  </cols>
  <sheetData>
    <row r="1" spans="1:19" ht="33" customHeight="1">
      <c r="A1" s="204" t="s">
        <v>412</v>
      </c>
      <c r="B1" s="361"/>
      <c r="C1" s="361"/>
      <c r="D1" s="361"/>
    </row>
    <row r="2" spans="1:19" ht="15.75" thickBot="1">
      <c r="A2" s="10"/>
      <c r="B2" s="10"/>
      <c r="K2" s="10"/>
      <c r="N2" s="10"/>
    </row>
    <row r="3" spans="1:19" ht="16.5" thickBot="1">
      <c r="A3" s="408" t="s">
        <v>399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10"/>
    </row>
    <row r="4" spans="1:19" ht="15.75" thickBot="1">
      <c r="A4" s="95"/>
      <c r="B4" s="92"/>
      <c r="C4" s="94"/>
      <c r="D4" s="89"/>
      <c r="E4" s="91"/>
      <c r="F4" s="89"/>
      <c r="G4" s="89"/>
      <c r="H4" s="89"/>
      <c r="I4" s="89"/>
      <c r="J4" s="91"/>
      <c r="K4" s="93"/>
      <c r="L4" s="92"/>
      <c r="M4" s="91"/>
      <c r="N4" s="90"/>
      <c r="O4" s="90"/>
      <c r="P4" s="89"/>
    </row>
    <row r="5" spans="1:19">
      <c r="A5" s="232"/>
      <c r="B5" s="207" t="s">
        <v>368</v>
      </c>
      <c r="C5" s="208"/>
      <c r="D5" s="208"/>
      <c r="E5" s="208"/>
      <c r="F5" s="208"/>
      <c r="G5" s="208"/>
      <c r="H5" s="208"/>
      <c r="I5" s="208"/>
      <c r="J5" s="209"/>
      <c r="K5" s="207" t="s">
        <v>369</v>
      </c>
      <c r="L5" s="208"/>
      <c r="M5" s="208"/>
      <c r="N5" s="208"/>
      <c r="O5" s="208"/>
      <c r="P5" s="209"/>
      <c r="Q5" s="399" t="s">
        <v>370</v>
      </c>
      <c r="R5" s="400"/>
      <c r="S5" s="401"/>
    </row>
    <row r="6" spans="1:19" ht="60.75" thickBot="1">
      <c r="A6" s="503" t="s">
        <v>371</v>
      </c>
      <c r="B6" s="252" t="s">
        <v>400</v>
      </c>
      <c r="C6" s="504" t="s">
        <v>401</v>
      </c>
      <c r="D6" s="503" t="s">
        <v>402</v>
      </c>
      <c r="E6" s="503" t="s">
        <v>403</v>
      </c>
      <c r="F6" s="503" t="s">
        <v>404</v>
      </c>
      <c r="G6" s="503" t="s">
        <v>405</v>
      </c>
      <c r="H6" s="503" t="s">
        <v>406</v>
      </c>
      <c r="I6" s="503" t="s">
        <v>407</v>
      </c>
      <c r="J6" s="505" t="s">
        <v>398</v>
      </c>
      <c r="K6" s="252" t="s">
        <v>379</v>
      </c>
      <c r="L6" s="506" t="s">
        <v>380</v>
      </c>
      <c r="M6" s="507" t="s">
        <v>381</v>
      </c>
      <c r="N6" s="507" t="s">
        <v>382</v>
      </c>
      <c r="O6" s="503" t="s">
        <v>383</v>
      </c>
      <c r="P6" s="505" t="s">
        <v>384</v>
      </c>
      <c r="Q6" s="256" t="s">
        <v>385</v>
      </c>
      <c r="R6" s="256" t="s">
        <v>386</v>
      </c>
      <c r="S6" s="483" t="s">
        <v>387</v>
      </c>
    </row>
    <row r="7" spans="1:19" ht="15.75" thickTop="1">
      <c r="A7" s="206"/>
      <c r="B7" s="210"/>
      <c r="C7" s="88"/>
      <c r="D7" s="85"/>
      <c r="E7" s="85"/>
      <c r="F7" s="84"/>
      <c r="G7" s="84"/>
      <c r="H7" s="508"/>
      <c r="I7" s="87"/>
      <c r="J7" s="211"/>
      <c r="K7" s="86"/>
      <c r="L7" s="85"/>
      <c r="M7" s="85"/>
      <c r="N7" s="5"/>
      <c r="O7" s="84"/>
      <c r="P7" s="211"/>
      <c r="Q7" s="216"/>
      <c r="R7" s="283"/>
      <c r="S7" s="225"/>
    </row>
    <row r="8" spans="1:19">
      <c r="A8" s="284"/>
      <c r="B8" s="226"/>
      <c r="C8" s="509"/>
      <c r="D8" s="510"/>
      <c r="E8" s="510"/>
      <c r="F8" s="510"/>
      <c r="G8" s="83"/>
      <c r="H8" s="83"/>
      <c r="I8" s="510"/>
      <c r="J8" s="230"/>
      <c r="K8" s="226"/>
      <c r="L8" s="510"/>
      <c r="M8" s="510"/>
      <c r="N8" s="288"/>
      <c r="O8" s="511"/>
      <c r="P8" s="230"/>
      <c r="Q8" s="226"/>
      <c r="R8" s="486"/>
      <c r="S8" s="225"/>
    </row>
    <row r="9" spans="1:19">
      <c r="A9" s="284"/>
      <c r="B9" s="226"/>
      <c r="C9" s="509"/>
      <c r="D9" s="510"/>
      <c r="E9" s="510"/>
      <c r="F9" s="510"/>
      <c r="G9" s="510"/>
      <c r="H9" s="510"/>
      <c r="I9" s="510"/>
      <c r="J9" s="230"/>
      <c r="K9" s="226"/>
      <c r="L9" s="510"/>
      <c r="M9" s="510"/>
      <c r="N9" s="5"/>
      <c r="O9" s="511"/>
      <c r="P9" s="230"/>
      <c r="Q9" s="226"/>
      <c r="R9" s="486"/>
      <c r="S9" s="225"/>
    </row>
    <row r="10" spans="1:19">
      <c r="A10" s="284"/>
      <c r="B10" s="226"/>
      <c r="C10" s="509"/>
      <c r="D10" s="510"/>
      <c r="E10" s="510"/>
      <c r="F10" s="510"/>
      <c r="G10" s="510"/>
      <c r="H10" s="510"/>
      <c r="I10" s="510"/>
      <c r="J10" s="230"/>
      <c r="K10" s="226"/>
      <c r="L10" s="510"/>
      <c r="M10" s="510"/>
      <c r="N10" s="288"/>
      <c r="O10" s="511"/>
      <c r="P10" s="230"/>
      <c r="Q10" s="226"/>
      <c r="R10" s="486"/>
      <c r="S10" s="225"/>
    </row>
    <row r="11" spans="1:19">
      <c r="A11" s="284"/>
      <c r="B11" s="226"/>
      <c r="C11" s="509"/>
      <c r="D11" s="510"/>
      <c r="E11" s="510"/>
      <c r="F11" s="510"/>
      <c r="G11" s="510"/>
      <c r="H11" s="510"/>
      <c r="I11" s="510"/>
      <c r="J11" s="230"/>
      <c r="K11" s="226"/>
      <c r="L11" s="510"/>
      <c r="M11" s="510"/>
      <c r="N11" s="288"/>
      <c r="O11" s="511"/>
      <c r="P11" s="230"/>
      <c r="Q11" s="226"/>
      <c r="R11" s="486"/>
      <c r="S11" s="225"/>
    </row>
    <row r="12" spans="1:19">
      <c r="A12" s="284"/>
      <c r="B12" s="226"/>
      <c r="C12" s="509"/>
      <c r="D12" s="510"/>
      <c r="E12" s="510"/>
      <c r="F12" s="510"/>
      <c r="G12" s="510"/>
      <c r="H12" s="510"/>
      <c r="I12" s="510"/>
      <c r="J12" s="230"/>
      <c r="K12" s="226"/>
      <c r="L12" s="510"/>
      <c r="M12" s="510"/>
      <c r="N12" s="288"/>
      <c r="O12" s="511"/>
      <c r="P12" s="230"/>
      <c r="Q12" s="226"/>
      <c r="R12" s="486"/>
      <c r="S12" s="225"/>
    </row>
    <row r="13" spans="1:19">
      <c r="A13" s="284"/>
      <c r="B13" s="226"/>
      <c r="C13" s="509"/>
      <c r="D13" s="510"/>
      <c r="E13" s="510"/>
      <c r="F13" s="510"/>
      <c r="G13" s="510"/>
      <c r="H13" s="510"/>
      <c r="I13" s="510"/>
      <c r="J13" s="230"/>
      <c r="K13" s="226"/>
      <c r="L13" s="510"/>
      <c r="M13" s="510"/>
      <c r="N13" s="288"/>
      <c r="O13" s="511"/>
      <c r="P13" s="230"/>
      <c r="Q13" s="227"/>
      <c r="R13" s="290"/>
      <c r="S13" s="228"/>
    </row>
    <row r="14" spans="1:19">
      <c r="A14" s="284"/>
      <c r="B14" s="226"/>
      <c r="C14" s="509"/>
      <c r="D14" s="510"/>
      <c r="E14" s="510"/>
      <c r="F14" s="510"/>
      <c r="G14" s="510"/>
      <c r="H14" s="510"/>
      <c r="I14" s="510"/>
      <c r="J14" s="230"/>
      <c r="K14" s="226"/>
      <c r="L14" s="510"/>
      <c r="M14" s="510"/>
      <c r="N14" s="288"/>
      <c r="O14" s="511"/>
      <c r="P14" s="230"/>
      <c r="Q14" s="227"/>
      <c r="R14" s="290"/>
      <c r="S14" s="228"/>
    </row>
    <row r="15" spans="1:19">
      <c r="A15" s="284"/>
      <c r="B15" s="226"/>
      <c r="C15" s="509"/>
      <c r="D15" s="510"/>
      <c r="E15" s="510"/>
      <c r="F15" s="510"/>
      <c r="G15" s="510"/>
      <c r="H15" s="510"/>
      <c r="I15" s="510"/>
      <c r="J15" s="230"/>
      <c r="K15" s="226"/>
      <c r="L15" s="510"/>
      <c r="M15" s="510"/>
      <c r="N15" s="288"/>
      <c r="O15" s="511"/>
      <c r="P15" s="230"/>
      <c r="Q15" s="254"/>
      <c r="R15" s="290"/>
      <c r="S15" s="255"/>
    </row>
    <row r="16" spans="1:19">
      <c r="A16" s="284"/>
      <c r="B16" s="226"/>
      <c r="C16" s="509"/>
      <c r="D16" s="510"/>
      <c r="E16" s="510"/>
      <c r="F16" s="510"/>
      <c r="G16" s="510"/>
      <c r="H16" s="510"/>
      <c r="I16" s="510"/>
      <c r="J16" s="230"/>
      <c r="K16" s="226"/>
      <c r="L16" s="510"/>
      <c r="M16" s="510"/>
      <c r="N16" s="288"/>
      <c r="O16" s="511"/>
      <c r="P16" s="230"/>
      <c r="Q16" s="254"/>
      <c r="R16" s="290"/>
      <c r="S16" s="255"/>
    </row>
    <row r="17" spans="1:19">
      <c r="A17" s="284"/>
      <c r="B17" s="226"/>
      <c r="C17" s="509"/>
      <c r="D17" s="510"/>
      <c r="E17" s="510"/>
      <c r="F17" s="510"/>
      <c r="G17" s="510"/>
      <c r="H17" s="510"/>
      <c r="I17" s="510"/>
      <c r="J17" s="230"/>
      <c r="K17" s="226"/>
      <c r="L17" s="510"/>
      <c r="M17" s="510"/>
      <c r="N17" s="288"/>
      <c r="O17" s="511"/>
      <c r="P17" s="230"/>
      <c r="Q17" s="254"/>
      <c r="R17" s="290"/>
      <c r="S17" s="255"/>
    </row>
    <row r="18" spans="1:19">
      <c r="A18" s="284"/>
      <c r="B18" s="226"/>
      <c r="C18" s="509"/>
      <c r="D18" s="510"/>
      <c r="E18" s="510"/>
      <c r="F18" s="510"/>
      <c r="G18" s="510"/>
      <c r="H18" s="510"/>
      <c r="I18" s="510"/>
      <c r="J18" s="230"/>
      <c r="K18" s="226"/>
      <c r="L18" s="510"/>
      <c r="M18" s="510"/>
      <c r="N18" s="288"/>
      <c r="O18" s="511"/>
      <c r="P18" s="230"/>
      <c r="Q18" s="254"/>
      <c r="R18" s="290"/>
      <c r="S18" s="255"/>
    </row>
    <row r="19" spans="1:19">
      <c r="A19" s="284"/>
      <c r="B19" s="226"/>
      <c r="C19" s="509"/>
      <c r="D19" s="510"/>
      <c r="E19" s="510"/>
      <c r="F19" s="510"/>
      <c r="G19" s="510"/>
      <c r="H19" s="510"/>
      <c r="I19" s="510"/>
      <c r="J19" s="230"/>
      <c r="K19" s="226"/>
      <c r="L19" s="510"/>
      <c r="M19" s="510"/>
      <c r="N19" s="288"/>
      <c r="O19" s="511"/>
      <c r="P19" s="230"/>
      <c r="Q19" s="254"/>
      <c r="R19" s="290"/>
      <c r="S19" s="255"/>
    </row>
    <row r="20" spans="1:19">
      <c r="A20" s="284"/>
      <c r="B20" s="226"/>
      <c r="C20" s="509"/>
      <c r="D20" s="510"/>
      <c r="E20" s="510"/>
      <c r="F20" s="510"/>
      <c r="G20" s="510"/>
      <c r="H20" s="510"/>
      <c r="I20" s="510"/>
      <c r="J20" s="230"/>
      <c r="K20" s="226"/>
      <c r="L20" s="510"/>
      <c r="M20" s="510"/>
      <c r="N20" s="288"/>
      <c r="O20" s="510"/>
      <c r="P20" s="230"/>
      <c r="Q20" s="254"/>
      <c r="R20" s="290"/>
      <c r="S20" s="255"/>
    </row>
    <row r="21" spans="1:19" ht="15.75" thickBot="1">
      <c r="A21" s="10"/>
      <c r="B21" s="10"/>
      <c r="E21" s="203"/>
      <c r="F21" s="203"/>
      <c r="K21" s="10"/>
      <c r="N21" s="10"/>
      <c r="Q21" s="4"/>
      <c r="R21" s="2"/>
    </row>
    <row r="22" spans="1:19" ht="15.75" thickBot="1">
      <c r="A22" s="10"/>
      <c r="B22" s="10"/>
      <c r="E22" s="237" t="s">
        <v>388</v>
      </c>
      <c r="F22" s="238">
        <f>SUM(F7:F20)</f>
        <v>0</v>
      </c>
      <c r="I22" s="82"/>
      <c r="J22" s="82"/>
      <c r="K22" s="10"/>
      <c r="N22" s="10"/>
      <c r="O22" s="82"/>
      <c r="P22" s="82"/>
      <c r="Q22" s="82"/>
      <c r="R22" s="82"/>
    </row>
    <row r="23" spans="1:19">
      <c r="A23" s="10"/>
      <c r="B23" s="10"/>
      <c r="K23" s="10"/>
      <c r="N23" s="10"/>
    </row>
    <row r="24" spans="1:19">
      <c r="A24" s="10"/>
      <c r="B24" s="10"/>
      <c r="K24" s="10"/>
      <c r="N24" s="10"/>
    </row>
    <row r="25" spans="1:19">
      <c r="A25" s="10"/>
      <c r="B25" s="10"/>
      <c r="K25" s="10"/>
      <c r="N25" s="10"/>
    </row>
    <row r="26" spans="1:19">
      <c r="A26" s="10"/>
      <c r="B26" s="10"/>
      <c r="K26" s="10"/>
      <c r="N26" s="10"/>
    </row>
    <row r="27" spans="1:19">
      <c r="A27" s="10"/>
      <c r="B27" s="10"/>
      <c r="K27" s="10"/>
      <c r="N27" s="10"/>
    </row>
    <row r="28" spans="1:19">
      <c r="A28" s="10"/>
      <c r="B28" s="10"/>
      <c r="K28" s="10"/>
      <c r="N28" s="10"/>
    </row>
    <row r="29" spans="1:19">
      <c r="A29" s="10"/>
      <c r="B29" s="10"/>
      <c r="K29" s="10"/>
      <c r="N29" s="10"/>
    </row>
    <row r="30" spans="1:19">
      <c r="A30" s="10"/>
      <c r="B30" s="10"/>
      <c r="K30" s="10"/>
      <c r="N30" s="10"/>
    </row>
    <row r="31" spans="1:19">
      <c r="A31" s="10"/>
      <c r="B31" s="10"/>
      <c r="K31" s="10"/>
      <c r="N31" s="10"/>
    </row>
    <row r="32" spans="1:19">
      <c r="A32" s="10"/>
      <c r="B32" s="10"/>
      <c r="K32" s="10"/>
      <c r="N32" s="10"/>
    </row>
    <row r="33" spans="1:14">
      <c r="A33" s="10"/>
      <c r="B33" s="10"/>
      <c r="K33" s="10"/>
      <c r="N33" s="10"/>
    </row>
    <row r="34" spans="1:14">
      <c r="A34" s="10"/>
      <c r="B34" s="10"/>
      <c r="K34" s="10"/>
      <c r="N34" s="10"/>
    </row>
    <row r="35" spans="1:14">
      <c r="A35" s="10"/>
      <c r="B35" s="10"/>
      <c r="K35" s="10"/>
      <c r="N35" s="10"/>
    </row>
    <row r="36" spans="1:14">
      <c r="A36" s="10"/>
      <c r="B36" s="10"/>
      <c r="K36" s="10"/>
      <c r="N36" s="10"/>
    </row>
    <row r="37" spans="1:14">
      <c r="A37" s="10"/>
      <c r="B37" s="10"/>
      <c r="K37" s="10"/>
      <c r="N37" s="10"/>
    </row>
    <row r="38" spans="1:14">
      <c r="A38" s="10"/>
      <c r="B38" s="10"/>
      <c r="K38" s="10"/>
      <c r="N38" s="10"/>
    </row>
    <row r="39" spans="1:14">
      <c r="A39" s="10"/>
      <c r="B39" s="10"/>
      <c r="K39" s="10"/>
      <c r="N39" s="10"/>
    </row>
    <row r="40" spans="1:14">
      <c r="A40" s="10"/>
      <c r="B40" s="10"/>
      <c r="K40" s="10"/>
      <c r="N40" s="10"/>
    </row>
    <row r="41" spans="1:14">
      <c r="A41" s="10"/>
      <c r="B41" s="10"/>
      <c r="K41" s="10"/>
      <c r="N41" s="10"/>
    </row>
    <row r="42" spans="1:14">
      <c r="A42" s="10"/>
      <c r="B42" s="10"/>
      <c r="K42" s="10"/>
      <c r="N42" s="10"/>
    </row>
    <row r="43" spans="1:14">
      <c r="A43" s="10"/>
      <c r="B43" s="10"/>
      <c r="K43" s="10"/>
      <c r="N43" s="10"/>
    </row>
    <row r="44" spans="1:14">
      <c r="A44" s="10"/>
      <c r="B44" s="10"/>
      <c r="K44" s="10"/>
      <c r="N44" s="10"/>
    </row>
    <row r="45" spans="1:14">
      <c r="A45" s="10"/>
      <c r="B45" s="10"/>
      <c r="K45" s="10"/>
      <c r="N45" s="10"/>
    </row>
    <row r="46" spans="1:14">
      <c r="A46" s="10"/>
      <c r="B46" s="10"/>
      <c r="K46" s="10"/>
      <c r="N46" s="10"/>
    </row>
    <row r="47" spans="1:14">
      <c r="A47" s="10"/>
      <c r="B47" s="10"/>
      <c r="K47" s="10"/>
      <c r="N47" s="10"/>
    </row>
    <row r="48" spans="1:14">
      <c r="A48" s="10"/>
      <c r="B48" s="10"/>
      <c r="K48" s="10"/>
      <c r="N48" s="10"/>
    </row>
    <row r="49" spans="1:14">
      <c r="A49" s="10"/>
      <c r="B49" s="10"/>
      <c r="K49" s="10"/>
      <c r="N49" s="10"/>
    </row>
    <row r="50" spans="1:14">
      <c r="A50" s="10"/>
      <c r="B50" s="10"/>
      <c r="K50" s="10"/>
      <c r="N50" s="10"/>
    </row>
    <row r="51" spans="1:14">
      <c r="A51" s="10"/>
      <c r="B51" s="10"/>
      <c r="K51" s="10"/>
      <c r="N51" s="10"/>
    </row>
    <row r="52" spans="1:14">
      <c r="A52" s="10"/>
      <c r="B52" s="10"/>
      <c r="K52" s="10"/>
      <c r="N52" s="10"/>
    </row>
    <row r="53" spans="1:14">
      <c r="A53" s="10"/>
      <c r="B53" s="10"/>
      <c r="K53" s="10"/>
      <c r="N53" s="10"/>
    </row>
    <row r="54" spans="1:14">
      <c r="A54" s="10"/>
      <c r="B54" s="10"/>
      <c r="K54" s="10"/>
      <c r="N54" s="10"/>
    </row>
    <row r="55" spans="1:14">
      <c r="A55" s="10"/>
      <c r="B55" s="10"/>
      <c r="K55" s="10"/>
      <c r="N55" s="10"/>
    </row>
    <row r="56" spans="1:14">
      <c r="A56" s="10"/>
      <c r="B56" s="10"/>
      <c r="K56" s="10"/>
      <c r="N56" s="10"/>
    </row>
    <row r="57" spans="1:14">
      <c r="A57" s="10"/>
      <c r="B57" s="10"/>
      <c r="K57" s="10"/>
      <c r="N57" s="10"/>
    </row>
    <row r="58" spans="1:14">
      <c r="A58" s="10"/>
      <c r="B58" s="10"/>
      <c r="K58" s="10"/>
      <c r="N58" s="10"/>
    </row>
    <row r="59" spans="1:14">
      <c r="A59" s="10"/>
      <c r="B59" s="10"/>
      <c r="K59" s="10"/>
      <c r="N59" s="10"/>
    </row>
    <row r="60" spans="1:14">
      <c r="A60" s="10"/>
      <c r="B60" s="10"/>
      <c r="K60" s="10"/>
      <c r="N60" s="10"/>
    </row>
    <row r="61" spans="1:14">
      <c r="A61" s="10"/>
      <c r="B61" s="10"/>
      <c r="K61" s="10"/>
      <c r="N61" s="10"/>
    </row>
    <row r="62" spans="1:14">
      <c r="A62" s="10"/>
      <c r="B62" s="10"/>
      <c r="K62" s="10"/>
      <c r="N62" s="10"/>
    </row>
    <row r="63" spans="1:14">
      <c r="A63" s="10"/>
      <c r="B63" s="10"/>
      <c r="K63" s="10"/>
      <c r="N63" s="10"/>
    </row>
    <row r="64" spans="1:14">
      <c r="A64" s="10"/>
      <c r="B64" s="10"/>
      <c r="K64" s="10"/>
      <c r="N64" s="10"/>
    </row>
    <row r="65" spans="1:14">
      <c r="A65" s="10"/>
      <c r="B65" s="10"/>
      <c r="K65" s="10"/>
      <c r="N65" s="10"/>
    </row>
    <row r="66" spans="1:14">
      <c r="A66" s="10"/>
      <c r="B66" s="10"/>
      <c r="K66" s="10"/>
      <c r="N66" s="10"/>
    </row>
    <row r="67" spans="1:14">
      <c r="A67" s="10"/>
      <c r="B67" s="10"/>
      <c r="K67" s="10"/>
      <c r="N67" s="10"/>
    </row>
    <row r="68" spans="1:14">
      <c r="A68" s="10"/>
      <c r="B68" s="10"/>
      <c r="K68" s="10"/>
      <c r="N68" s="10"/>
    </row>
    <row r="69" spans="1:14">
      <c r="A69" s="10"/>
      <c r="B69" s="10"/>
      <c r="K69" s="10"/>
      <c r="N69" s="10"/>
    </row>
    <row r="70" spans="1:14">
      <c r="A70" s="10"/>
      <c r="B70" s="10"/>
      <c r="K70" s="10"/>
      <c r="N70" s="10"/>
    </row>
    <row r="71" spans="1:14">
      <c r="A71" s="10"/>
      <c r="B71" s="10"/>
      <c r="K71" s="10"/>
      <c r="N71" s="10"/>
    </row>
    <row r="72" spans="1:14">
      <c r="A72" s="10"/>
      <c r="B72" s="10"/>
      <c r="K72" s="10"/>
      <c r="N72" s="10"/>
    </row>
    <row r="73" spans="1:14">
      <c r="A73" s="10"/>
      <c r="B73" s="10"/>
      <c r="K73" s="10"/>
      <c r="N73" s="10"/>
    </row>
    <row r="74" spans="1:14">
      <c r="A74" s="10"/>
      <c r="B74" s="10"/>
      <c r="K74" s="10"/>
      <c r="N74" s="10"/>
    </row>
    <row r="75" spans="1:14">
      <c r="A75" s="10"/>
      <c r="B75" s="10"/>
      <c r="K75" s="10"/>
      <c r="N75" s="10"/>
    </row>
    <row r="76" spans="1:14">
      <c r="A76" s="10"/>
      <c r="B76" s="10"/>
      <c r="K76" s="10"/>
      <c r="N76" s="10"/>
    </row>
    <row r="77" spans="1:14">
      <c r="A77" s="10"/>
      <c r="B77" s="10"/>
      <c r="K77" s="10"/>
      <c r="N77" s="10"/>
    </row>
    <row r="78" spans="1:14">
      <c r="A78" s="10"/>
      <c r="B78" s="10"/>
      <c r="K78" s="10"/>
      <c r="N78" s="10"/>
    </row>
    <row r="79" spans="1:14">
      <c r="A79" s="10"/>
      <c r="B79" s="10"/>
      <c r="K79" s="10"/>
      <c r="N79" s="10"/>
    </row>
    <row r="80" spans="1:14">
      <c r="A80" s="10"/>
      <c r="B80" s="10"/>
      <c r="K80" s="10"/>
      <c r="N80" s="10"/>
    </row>
    <row r="81" spans="1:14">
      <c r="A81" s="10"/>
      <c r="B81" s="10"/>
      <c r="K81" s="10"/>
      <c r="N81" s="10"/>
    </row>
    <row r="82" spans="1:14">
      <c r="A82" s="10"/>
      <c r="B82" s="10"/>
      <c r="K82" s="10"/>
      <c r="N82" s="10"/>
    </row>
    <row r="83" spans="1:14">
      <c r="A83" s="10"/>
      <c r="B83" s="10"/>
      <c r="K83" s="10"/>
      <c r="N83" s="10"/>
    </row>
    <row r="84" spans="1:14">
      <c r="A84" s="10"/>
      <c r="B84" s="10"/>
      <c r="K84" s="10"/>
      <c r="N84" s="10"/>
    </row>
    <row r="85" spans="1:14">
      <c r="A85" s="10"/>
      <c r="B85" s="10"/>
      <c r="K85" s="10"/>
      <c r="N85" s="10"/>
    </row>
    <row r="86" spans="1:14">
      <c r="A86" s="10"/>
      <c r="B86" s="10"/>
      <c r="K86" s="10"/>
      <c r="N86" s="10"/>
    </row>
    <row r="87" spans="1:14">
      <c r="A87" s="10"/>
      <c r="B87" s="10"/>
      <c r="K87" s="10"/>
      <c r="N87" s="10"/>
    </row>
    <row r="88" spans="1:14">
      <c r="A88" s="10"/>
      <c r="B88" s="10"/>
      <c r="K88" s="10"/>
      <c r="N88" s="10"/>
    </row>
    <row r="89" spans="1:14">
      <c r="A89" s="10"/>
      <c r="B89" s="10"/>
      <c r="K89" s="10"/>
      <c r="N89" s="10"/>
    </row>
    <row r="90" spans="1:14">
      <c r="A90" s="10"/>
      <c r="B90" s="10"/>
      <c r="K90" s="10"/>
      <c r="N90" s="10"/>
    </row>
    <row r="91" spans="1:14">
      <c r="A91" s="10"/>
      <c r="B91" s="10"/>
      <c r="K91" s="10"/>
      <c r="N91" s="10"/>
    </row>
    <row r="92" spans="1:14">
      <c r="A92" s="10"/>
      <c r="B92" s="10"/>
      <c r="K92" s="10"/>
      <c r="N92" s="10"/>
    </row>
    <row r="93" spans="1:14">
      <c r="A93" s="10"/>
      <c r="B93" s="10"/>
      <c r="K93" s="10"/>
      <c r="N93" s="10"/>
    </row>
    <row r="94" spans="1:14">
      <c r="A94" s="10"/>
      <c r="B94" s="10"/>
      <c r="K94" s="10"/>
      <c r="N94" s="10"/>
    </row>
    <row r="95" spans="1:14">
      <c r="A95" s="10"/>
      <c r="B95" s="10"/>
      <c r="K95" s="10"/>
      <c r="N95" s="10"/>
    </row>
    <row r="96" spans="1:14">
      <c r="A96" s="10"/>
      <c r="B96" s="10"/>
      <c r="K96" s="10"/>
      <c r="N96" s="10"/>
    </row>
    <row r="97" spans="1:14">
      <c r="A97" s="10"/>
      <c r="B97" s="10"/>
      <c r="K97" s="10"/>
      <c r="N97" s="10"/>
    </row>
    <row r="98" spans="1:14">
      <c r="A98" s="10"/>
      <c r="B98" s="10"/>
      <c r="K98" s="10"/>
      <c r="N98" s="10"/>
    </row>
    <row r="99" spans="1:14">
      <c r="A99" s="10"/>
      <c r="B99" s="10"/>
      <c r="K99" s="10"/>
      <c r="N99" s="10"/>
    </row>
    <row r="100" spans="1:14">
      <c r="A100" s="10"/>
      <c r="B100" s="10"/>
      <c r="K100" s="10"/>
      <c r="N100" s="10"/>
    </row>
    <row r="101" spans="1:14">
      <c r="A101" s="10"/>
      <c r="B101" s="10"/>
      <c r="K101" s="10"/>
      <c r="N101" s="10"/>
    </row>
    <row r="102" spans="1:14">
      <c r="A102" s="10"/>
      <c r="B102" s="10"/>
      <c r="K102" s="10"/>
      <c r="N102" s="10"/>
    </row>
    <row r="103" spans="1:14">
      <c r="A103" s="10"/>
      <c r="B103" s="10"/>
      <c r="K103" s="10"/>
      <c r="N103" s="10"/>
    </row>
    <row r="104" spans="1:14">
      <c r="A104" s="10"/>
      <c r="B104" s="10"/>
      <c r="K104" s="10"/>
      <c r="N104" s="10"/>
    </row>
    <row r="105" spans="1:14">
      <c r="A105" s="10"/>
      <c r="B105" s="10"/>
      <c r="K105" s="10"/>
      <c r="N105" s="10"/>
    </row>
    <row r="106" spans="1:14">
      <c r="A106" s="10"/>
      <c r="B106" s="10"/>
      <c r="K106" s="10"/>
      <c r="N106" s="10"/>
    </row>
    <row r="107" spans="1:14">
      <c r="A107" s="10"/>
      <c r="B107" s="10"/>
      <c r="K107" s="10"/>
      <c r="N107" s="10"/>
    </row>
    <row r="108" spans="1:14">
      <c r="A108" s="10"/>
      <c r="B108" s="10"/>
      <c r="K108" s="10"/>
      <c r="N108" s="10"/>
    </row>
    <row r="109" spans="1:14">
      <c r="A109" s="10"/>
      <c r="B109" s="10"/>
      <c r="K109" s="10"/>
      <c r="N109" s="10"/>
    </row>
    <row r="110" spans="1:14">
      <c r="A110" s="10"/>
      <c r="B110" s="10"/>
      <c r="K110" s="10"/>
      <c r="N110" s="10"/>
    </row>
    <row r="111" spans="1:14">
      <c r="A111" s="10"/>
      <c r="B111" s="10"/>
      <c r="K111" s="10"/>
      <c r="N111" s="10"/>
    </row>
    <row r="112" spans="1:14">
      <c r="A112" s="10"/>
      <c r="B112" s="10"/>
      <c r="K112" s="10"/>
      <c r="N112" s="10"/>
    </row>
    <row r="113" spans="1:14">
      <c r="A113" s="10"/>
      <c r="B113" s="10"/>
      <c r="K113" s="10"/>
      <c r="N113" s="10"/>
    </row>
    <row r="114" spans="1:14">
      <c r="A114" s="10"/>
      <c r="B114" s="10"/>
      <c r="K114" s="10"/>
      <c r="N114" s="10"/>
    </row>
    <row r="115" spans="1:14">
      <c r="A115" s="10"/>
      <c r="B115" s="10"/>
      <c r="K115" s="10"/>
      <c r="N115" s="10"/>
    </row>
    <row r="116" spans="1:14">
      <c r="A116" s="10"/>
      <c r="B116" s="10"/>
      <c r="K116" s="10"/>
      <c r="N116" s="10"/>
    </row>
    <row r="117" spans="1:14">
      <c r="A117" s="10"/>
      <c r="B117" s="10"/>
      <c r="K117" s="10"/>
      <c r="N117" s="10"/>
    </row>
    <row r="118" spans="1:14">
      <c r="A118" s="10"/>
      <c r="B118" s="10"/>
      <c r="K118" s="10"/>
      <c r="N118" s="10"/>
    </row>
    <row r="119" spans="1:14">
      <c r="A119" s="10"/>
      <c r="B119" s="10"/>
      <c r="K119" s="10"/>
      <c r="N119" s="10"/>
    </row>
    <row r="120" spans="1:14">
      <c r="A120" s="10"/>
      <c r="B120" s="10"/>
      <c r="K120" s="10"/>
      <c r="N120" s="10"/>
    </row>
    <row r="121" spans="1:14">
      <c r="A121" s="10"/>
      <c r="B121" s="10"/>
      <c r="K121" s="10"/>
      <c r="N121" s="10"/>
    </row>
    <row r="122" spans="1:14">
      <c r="A122" s="10"/>
      <c r="B122" s="10"/>
      <c r="K122" s="10"/>
      <c r="N122" s="10"/>
    </row>
    <row r="123" spans="1:14">
      <c r="A123" s="10"/>
      <c r="B123" s="10"/>
      <c r="K123" s="10"/>
      <c r="N123" s="10"/>
    </row>
    <row r="124" spans="1:14">
      <c r="A124" s="10"/>
      <c r="B124" s="10"/>
      <c r="K124" s="10"/>
      <c r="N124" s="10"/>
    </row>
    <row r="125" spans="1:14">
      <c r="A125" s="10"/>
      <c r="B125" s="10"/>
      <c r="K125" s="10"/>
      <c r="N125" s="10"/>
    </row>
    <row r="126" spans="1:14">
      <c r="A126" s="10"/>
      <c r="B126" s="10"/>
      <c r="K126" s="10"/>
      <c r="N126" s="10"/>
    </row>
    <row r="127" spans="1:14">
      <c r="A127" s="10"/>
      <c r="B127" s="10"/>
      <c r="K127" s="10"/>
      <c r="N127" s="10"/>
    </row>
    <row r="128" spans="1:14">
      <c r="A128" s="10"/>
      <c r="B128" s="10"/>
      <c r="K128" s="10"/>
      <c r="N128" s="10"/>
    </row>
    <row r="129" spans="1:14">
      <c r="A129" s="10"/>
      <c r="B129" s="10"/>
      <c r="K129" s="10"/>
      <c r="N129" s="10"/>
    </row>
    <row r="130" spans="1:14">
      <c r="A130" s="10"/>
      <c r="B130" s="10"/>
      <c r="K130" s="10"/>
      <c r="N130" s="10"/>
    </row>
    <row r="131" spans="1:14">
      <c r="A131" s="10"/>
      <c r="B131" s="10"/>
      <c r="K131" s="10"/>
      <c r="N131" s="10"/>
    </row>
    <row r="132" spans="1:14">
      <c r="A132" s="10"/>
      <c r="B132" s="10"/>
      <c r="K132" s="10"/>
      <c r="N132" s="10"/>
    </row>
    <row r="133" spans="1:14">
      <c r="A133" s="10"/>
      <c r="B133" s="10"/>
      <c r="K133" s="10"/>
      <c r="N133" s="10"/>
    </row>
    <row r="134" spans="1:14">
      <c r="A134" s="10"/>
      <c r="B134" s="10"/>
      <c r="K134" s="10"/>
      <c r="N134" s="10"/>
    </row>
    <row r="135" spans="1:14">
      <c r="A135" s="10"/>
      <c r="B135" s="10"/>
      <c r="K135" s="10"/>
      <c r="N135" s="10"/>
    </row>
    <row r="136" spans="1:14">
      <c r="A136" s="10"/>
      <c r="B136" s="10"/>
      <c r="K136" s="10"/>
      <c r="N136" s="10"/>
    </row>
    <row r="137" spans="1:14">
      <c r="A137" s="10"/>
      <c r="B137" s="10"/>
      <c r="K137" s="10"/>
      <c r="N137" s="10"/>
    </row>
    <row r="138" spans="1:14">
      <c r="A138" s="10"/>
      <c r="B138" s="10"/>
      <c r="K138" s="10"/>
      <c r="N138" s="10"/>
    </row>
    <row r="139" spans="1:14">
      <c r="A139" s="10"/>
      <c r="B139" s="10"/>
      <c r="K139" s="10"/>
      <c r="N139" s="10"/>
    </row>
    <row r="140" spans="1:14">
      <c r="A140" s="10"/>
      <c r="B140" s="10"/>
      <c r="K140" s="10"/>
      <c r="N140" s="10"/>
    </row>
    <row r="141" spans="1:14">
      <c r="A141" s="10"/>
      <c r="B141" s="10"/>
      <c r="K141" s="10"/>
      <c r="N141" s="10"/>
    </row>
    <row r="142" spans="1:14">
      <c r="A142" s="10"/>
      <c r="B142" s="10"/>
      <c r="K142" s="10"/>
      <c r="N142" s="10"/>
    </row>
    <row r="143" spans="1:14">
      <c r="A143" s="10"/>
      <c r="B143" s="10"/>
      <c r="K143" s="10"/>
      <c r="N143" s="10"/>
    </row>
    <row r="144" spans="1:14">
      <c r="A144" s="10"/>
      <c r="B144" s="10"/>
      <c r="K144" s="10"/>
      <c r="N144" s="10"/>
    </row>
    <row r="145" spans="1:14">
      <c r="A145" s="10"/>
      <c r="B145" s="10"/>
      <c r="K145" s="10"/>
      <c r="N145" s="10"/>
    </row>
    <row r="146" spans="1:14">
      <c r="A146" s="10"/>
      <c r="B146" s="10"/>
      <c r="K146" s="10"/>
      <c r="N146" s="10"/>
    </row>
    <row r="147" spans="1:14">
      <c r="A147" s="10"/>
      <c r="B147" s="10"/>
      <c r="K147" s="10"/>
      <c r="N147" s="10"/>
    </row>
    <row r="148" spans="1:14">
      <c r="A148" s="10"/>
      <c r="B148" s="10"/>
      <c r="K148" s="10"/>
      <c r="N148" s="10"/>
    </row>
    <row r="149" spans="1:14">
      <c r="A149" s="10"/>
      <c r="B149" s="10"/>
      <c r="K149" s="10"/>
      <c r="N149" s="10"/>
    </row>
    <row r="150" spans="1:14">
      <c r="A150" s="10"/>
      <c r="B150" s="10"/>
      <c r="K150" s="10"/>
      <c r="N150" s="10"/>
    </row>
    <row r="151" spans="1:14">
      <c r="A151" s="10"/>
      <c r="B151" s="10"/>
      <c r="K151" s="10"/>
      <c r="N151" s="10"/>
    </row>
    <row r="152" spans="1:14">
      <c r="A152" s="10"/>
      <c r="B152" s="10"/>
      <c r="K152" s="10"/>
      <c r="N152" s="10"/>
    </row>
    <row r="153" spans="1:14">
      <c r="A153" s="10"/>
      <c r="B153" s="10"/>
      <c r="K153" s="10"/>
      <c r="N153" s="10"/>
    </row>
    <row r="154" spans="1:14">
      <c r="A154" s="10"/>
      <c r="B154" s="10"/>
      <c r="K154" s="10"/>
      <c r="N154" s="10"/>
    </row>
    <row r="155" spans="1:14">
      <c r="A155" s="10"/>
      <c r="B155" s="10"/>
      <c r="K155" s="10"/>
      <c r="N155" s="10"/>
    </row>
    <row r="156" spans="1:14">
      <c r="A156" s="10"/>
      <c r="B156" s="10"/>
      <c r="K156" s="10"/>
      <c r="N156" s="10"/>
    </row>
    <row r="157" spans="1:14">
      <c r="A157" s="10"/>
      <c r="B157" s="10"/>
      <c r="K157" s="10"/>
      <c r="N157" s="10"/>
    </row>
    <row r="158" spans="1:14">
      <c r="A158" s="10"/>
      <c r="B158" s="10"/>
      <c r="K158" s="10"/>
      <c r="N158" s="10"/>
    </row>
    <row r="159" spans="1:14">
      <c r="A159" s="10"/>
      <c r="B159" s="10"/>
      <c r="K159" s="10"/>
      <c r="N159" s="10"/>
    </row>
    <row r="160" spans="1:14">
      <c r="A160" s="10"/>
      <c r="B160" s="10"/>
      <c r="K160" s="10"/>
      <c r="N160" s="10"/>
    </row>
    <row r="161" spans="1:14">
      <c r="A161" s="10"/>
      <c r="B161" s="10"/>
      <c r="K161" s="10"/>
      <c r="N161" s="10"/>
    </row>
    <row r="162" spans="1:14">
      <c r="A162" s="10"/>
      <c r="B162" s="10"/>
      <c r="K162" s="10"/>
      <c r="N162" s="10"/>
    </row>
    <row r="163" spans="1:14">
      <c r="A163" s="10"/>
      <c r="B163" s="10"/>
      <c r="K163" s="10"/>
      <c r="N163" s="10"/>
    </row>
    <row r="164" spans="1:14">
      <c r="A164" s="10"/>
      <c r="B164" s="10"/>
      <c r="K164" s="10"/>
      <c r="N164" s="10"/>
    </row>
    <row r="165" spans="1:14">
      <c r="A165" s="10"/>
      <c r="B165" s="10"/>
      <c r="K165" s="10"/>
      <c r="N165" s="10"/>
    </row>
    <row r="166" spans="1:14">
      <c r="A166" s="10"/>
      <c r="B166" s="10"/>
      <c r="K166" s="10"/>
      <c r="N166" s="10"/>
    </row>
    <row r="167" spans="1:14">
      <c r="A167" s="10"/>
      <c r="B167" s="10"/>
      <c r="K167" s="10"/>
      <c r="N167" s="10"/>
    </row>
    <row r="168" spans="1:14">
      <c r="A168" s="10"/>
      <c r="B168" s="10"/>
      <c r="K168" s="10"/>
      <c r="N168" s="10"/>
    </row>
    <row r="169" spans="1:14">
      <c r="A169" s="10"/>
      <c r="B169" s="10"/>
      <c r="K169" s="10"/>
      <c r="N169" s="10"/>
    </row>
    <row r="170" spans="1:14">
      <c r="A170" s="10"/>
      <c r="B170" s="10"/>
      <c r="K170" s="10"/>
      <c r="N170" s="10"/>
    </row>
    <row r="171" spans="1:14">
      <c r="A171" s="10"/>
      <c r="B171" s="10"/>
      <c r="K171" s="10"/>
      <c r="N171" s="10"/>
    </row>
    <row r="172" spans="1:14">
      <c r="A172" s="10"/>
      <c r="B172" s="10"/>
      <c r="K172" s="10"/>
      <c r="N172" s="10"/>
    </row>
    <row r="173" spans="1:14">
      <c r="A173" s="10"/>
      <c r="B173" s="10"/>
      <c r="K173" s="10"/>
      <c r="N173" s="10"/>
    </row>
    <row r="174" spans="1:14">
      <c r="A174" s="10"/>
      <c r="B174" s="10"/>
      <c r="K174" s="10"/>
      <c r="N174" s="10"/>
    </row>
    <row r="175" spans="1:14">
      <c r="A175" s="10"/>
      <c r="B175" s="10"/>
      <c r="K175" s="10"/>
      <c r="N175" s="10"/>
    </row>
    <row r="176" spans="1:14">
      <c r="A176" s="10"/>
      <c r="B176" s="10"/>
      <c r="K176" s="10"/>
      <c r="N176" s="10"/>
    </row>
    <row r="177" spans="1:14">
      <c r="A177" s="10"/>
      <c r="B177" s="10"/>
      <c r="K177" s="10"/>
      <c r="N177" s="10"/>
    </row>
    <row r="178" spans="1:14">
      <c r="A178" s="10"/>
      <c r="B178" s="10"/>
      <c r="K178" s="10"/>
      <c r="N178" s="10"/>
    </row>
    <row r="179" spans="1:14">
      <c r="A179" s="10"/>
      <c r="B179" s="10"/>
      <c r="K179" s="10"/>
      <c r="N179" s="10"/>
    </row>
    <row r="180" spans="1:14">
      <c r="A180" s="10"/>
      <c r="B180" s="10"/>
      <c r="K180" s="10"/>
      <c r="N180" s="10"/>
    </row>
    <row r="181" spans="1:14">
      <c r="A181" s="10"/>
      <c r="B181" s="10"/>
      <c r="K181" s="10"/>
      <c r="N181" s="10"/>
    </row>
    <row r="182" spans="1:14">
      <c r="A182" s="10"/>
      <c r="B182" s="10"/>
      <c r="K182" s="10"/>
      <c r="N182" s="10"/>
    </row>
    <row r="183" spans="1:14">
      <c r="A183" s="10"/>
      <c r="B183" s="10"/>
      <c r="K183" s="10"/>
      <c r="N183" s="10"/>
    </row>
    <row r="184" spans="1:14">
      <c r="A184" s="10"/>
      <c r="B184" s="10"/>
      <c r="K184" s="10"/>
      <c r="N184" s="10"/>
    </row>
    <row r="185" spans="1:14">
      <c r="A185" s="10"/>
      <c r="B185" s="10"/>
      <c r="K185" s="10"/>
      <c r="N185" s="10"/>
    </row>
    <row r="186" spans="1:14">
      <c r="A186" s="10"/>
      <c r="B186" s="10"/>
      <c r="K186" s="10"/>
      <c r="N186" s="10"/>
    </row>
    <row r="187" spans="1:14">
      <c r="A187" s="10"/>
      <c r="B187" s="10"/>
      <c r="K187" s="10"/>
      <c r="N187" s="10"/>
    </row>
    <row r="188" spans="1:14">
      <c r="A188" s="10"/>
      <c r="B188" s="10"/>
      <c r="K188" s="10"/>
      <c r="N188" s="10"/>
    </row>
    <row r="189" spans="1:14">
      <c r="A189" s="10"/>
      <c r="B189" s="10"/>
      <c r="K189" s="10"/>
      <c r="N189" s="10"/>
    </row>
    <row r="190" spans="1:14">
      <c r="A190" s="10"/>
      <c r="B190" s="10"/>
      <c r="K190" s="10"/>
      <c r="N190" s="10"/>
    </row>
    <row r="191" spans="1:14">
      <c r="A191" s="10"/>
      <c r="B191" s="10"/>
      <c r="K191" s="10"/>
      <c r="N191" s="10"/>
    </row>
    <row r="192" spans="1:14">
      <c r="A192" s="10"/>
      <c r="B192" s="10"/>
      <c r="K192" s="10"/>
      <c r="N192" s="10"/>
    </row>
    <row r="193" spans="1:14">
      <c r="A193" s="10"/>
      <c r="B193" s="10"/>
      <c r="K193" s="10"/>
      <c r="N193" s="10"/>
    </row>
    <row r="194" spans="1:14">
      <c r="A194" s="10"/>
      <c r="B194" s="10"/>
      <c r="K194" s="10"/>
      <c r="N194" s="10"/>
    </row>
    <row r="195" spans="1:14">
      <c r="A195" s="10"/>
      <c r="B195" s="10"/>
      <c r="K195" s="10"/>
      <c r="N195" s="10"/>
    </row>
    <row r="196" spans="1:14">
      <c r="A196" s="10"/>
      <c r="B196" s="10"/>
      <c r="K196" s="10"/>
      <c r="N196" s="10"/>
    </row>
    <row r="197" spans="1:14">
      <c r="A197" s="10"/>
      <c r="B197" s="10"/>
      <c r="K197" s="10"/>
      <c r="N197" s="10"/>
    </row>
    <row r="198" spans="1:14">
      <c r="A198" s="10"/>
      <c r="B198" s="10"/>
      <c r="K198" s="10"/>
      <c r="N198" s="10"/>
    </row>
    <row r="199" spans="1:14">
      <c r="A199" s="10"/>
      <c r="B199" s="10"/>
      <c r="K199" s="10"/>
      <c r="N199" s="10"/>
    </row>
    <row r="200" spans="1:14">
      <c r="A200" s="10"/>
      <c r="B200" s="10"/>
      <c r="K200" s="10"/>
      <c r="N200" s="10"/>
    </row>
    <row r="201" spans="1:14">
      <c r="A201" s="10"/>
      <c r="B201" s="10"/>
      <c r="K201" s="10"/>
      <c r="N201" s="10"/>
    </row>
    <row r="202" spans="1:14">
      <c r="A202" s="10"/>
      <c r="B202" s="10"/>
      <c r="K202" s="10"/>
      <c r="N202" s="10"/>
    </row>
    <row r="203" spans="1:14">
      <c r="A203" s="10"/>
      <c r="B203" s="10"/>
      <c r="K203" s="10"/>
      <c r="N203" s="10"/>
    </row>
    <row r="204" spans="1:14">
      <c r="A204" s="10"/>
      <c r="B204" s="10"/>
      <c r="K204" s="10"/>
      <c r="N204" s="10"/>
    </row>
    <row r="205" spans="1:14">
      <c r="A205" s="10"/>
      <c r="B205" s="10"/>
      <c r="K205" s="10"/>
      <c r="N205" s="10"/>
    </row>
    <row r="206" spans="1:14">
      <c r="A206" s="10"/>
      <c r="B206" s="10"/>
      <c r="K206" s="10"/>
      <c r="N206" s="10"/>
    </row>
    <row r="207" spans="1:14">
      <c r="A207" s="10"/>
      <c r="B207" s="10"/>
      <c r="K207" s="10"/>
      <c r="N207" s="10"/>
    </row>
    <row r="208" spans="1:14">
      <c r="A208" s="10"/>
      <c r="B208" s="10"/>
      <c r="K208" s="10"/>
      <c r="N208" s="10"/>
    </row>
    <row r="209" spans="1:14">
      <c r="A209" s="10"/>
      <c r="B209" s="10"/>
      <c r="K209" s="10"/>
      <c r="N209" s="10"/>
    </row>
    <row r="210" spans="1:14">
      <c r="A210" s="10"/>
      <c r="B210" s="10"/>
      <c r="K210" s="10"/>
      <c r="N210" s="10"/>
    </row>
    <row r="211" spans="1:14">
      <c r="A211" s="10"/>
      <c r="B211" s="10"/>
      <c r="K211" s="10"/>
      <c r="N211" s="10"/>
    </row>
    <row r="212" spans="1:14">
      <c r="A212" s="10"/>
      <c r="B212" s="10"/>
      <c r="K212" s="10"/>
      <c r="N212" s="10"/>
    </row>
    <row r="213" spans="1:14">
      <c r="A213" s="10"/>
      <c r="B213" s="10"/>
      <c r="K213" s="10"/>
      <c r="N213" s="10"/>
    </row>
    <row r="214" spans="1:14">
      <c r="A214" s="10"/>
      <c r="B214" s="10"/>
      <c r="K214" s="10"/>
      <c r="N214" s="10"/>
    </row>
    <row r="215" spans="1:14">
      <c r="A215" s="10"/>
      <c r="B215" s="10"/>
      <c r="K215" s="10"/>
      <c r="N215" s="10"/>
    </row>
    <row r="216" spans="1:14">
      <c r="A216" s="10"/>
      <c r="B216" s="10"/>
      <c r="K216" s="10"/>
      <c r="N216" s="10"/>
    </row>
    <row r="217" spans="1:14">
      <c r="A217" s="10"/>
      <c r="B217" s="10"/>
      <c r="K217" s="10"/>
      <c r="N217" s="10"/>
    </row>
    <row r="218" spans="1:14">
      <c r="A218" s="10"/>
      <c r="B218" s="10"/>
      <c r="K218" s="10"/>
      <c r="N218" s="10"/>
    </row>
    <row r="219" spans="1:14">
      <c r="A219" s="10"/>
      <c r="B219" s="10"/>
      <c r="K219" s="10"/>
      <c r="N219" s="10"/>
    </row>
    <row r="220" spans="1:14">
      <c r="A220" s="10"/>
      <c r="B220" s="10"/>
      <c r="K220" s="10"/>
      <c r="N220" s="10"/>
    </row>
    <row r="221" spans="1:14">
      <c r="A221" s="10"/>
      <c r="B221" s="10"/>
      <c r="K221" s="10"/>
      <c r="N221" s="10"/>
    </row>
    <row r="222" spans="1:14">
      <c r="A222" s="10"/>
      <c r="B222" s="10"/>
      <c r="K222" s="10"/>
      <c r="N222" s="10"/>
    </row>
    <row r="223" spans="1:14">
      <c r="A223" s="10"/>
      <c r="B223" s="10"/>
      <c r="K223" s="10"/>
      <c r="N223" s="10"/>
    </row>
    <row r="224" spans="1:14">
      <c r="A224" s="10"/>
      <c r="B224" s="10"/>
      <c r="K224" s="10"/>
      <c r="N224" s="10"/>
    </row>
    <row r="225" spans="1:14">
      <c r="A225" s="10"/>
      <c r="B225" s="10"/>
      <c r="K225" s="10"/>
      <c r="N225" s="10"/>
    </row>
    <row r="226" spans="1:14">
      <c r="A226" s="10"/>
      <c r="B226" s="10"/>
      <c r="K226" s="10"/>
      <c r="N226" s="10"/>
    </row>
    <row r="227" spans="1:14">
      <c r="A227" s="10"/>
      <c r="B227" s="10"/>
      <c r="K227" s="10"/>
      <c r="N227" s="10"/>
    </row>
    <row r="228" spans="1:14">
      <c r="A228" s="10"/>
      <c r="B228" s="10"/>
      <c r="K228" s="10"/>
      <c r="N228" s="10"/>
    </row>
    <row r="229" spans="1:14">
      <c r="A229" s="10"/>
      <c r="B229" s="10"/>
      <c r="K229" s="10"/>
      <c r="N229" s="10"/>
    </row>
    <row r="230" spans="1:14">
      <c r="A230" s="10"/>
      <c r="B230" s="10"/>
      <c r="K230" s="10"/>
      <c r="N230" s="10"/>
    </row>
    <row r="231" spans="1:14">
      <c r="A231" s="10"/>
      <c r="B231" s="10"/>
      <c r="K231" s="10"/>
      <c r="N231" s="10"/>
    </row>
    <row r="232" spans="1:14">
      <c r="A232" s="10"/>
      <c r="B232" s="10"/>
      <c r="K232" s="10"/>
      <c r="N232" s="10"/>
    </row>
    <row r="233" spans="1:14">
      <c r="A233" s="10"/>
      <c r="B233" s="10"/>
      <c r="K233" s="10"/>
      <c r="N233" s="10"/>
    </row>
    <row r="234" spans="1:14">
      <c r="A234" s="10"/>
      <c r="B234" s="10"/>
      <c r="K234" s="10"/>
      <c r="N234" s="10"/>
    </row>
    <row r="235" spans="1:14">
      <c r="A235" s="10"/>
      <c r="B235" s="10"/>
      <c r="K235" s="10"/>
      <c r="N235" s="10"/>
    </row>
    <row r="236" spans="1:14">
      <c r="A236" s="10"/>
      <c r="B236" s="10"/>
      <c r="K236" s="10"/>
      <c r="N236" s="10"/>
    </row>
    <row r="237" spans="1:14">
      <c r="A237" s="10"/>
      <c r="B237" s="10"/>
      <c r="K237" s="10"/>
      <c r="N237" s="10"/>
    </row>
    <row r="238" spans="1:14">
      <c r="A238" s="10"/>
      <c r="B238" s="10"/>
      <c r="K238" s="10"/>
      <c r="N238" s="10"/>
    </row>
    <row r="239" spans="1:14">
      <c r="A239" s="10"/>
      <c r="B239" s="10"/>
      <c r="K239" s="10"/>
      <c r="N239" s="10"/>
    </row>
    <row r="240" spans="1:14">
      <c r="A240" s="10"/>
      <c r="B240" s="10"/>
      <c r="K240" s="10"/>
      <c r="N240" s="10"/>
    </row>
    <row r="241" spans="1:14">
      <c r="A241" s="10"/>
      <c r="B241" s="10"/>
      <c r="K241" s="10"/>
      <c r="N241" s="10"/>
    </row>
    <row r="242" spans="1:14">
      <c r="A242" s="10"/>
      <c r="B242" s="10"/>
      <c r="K242" s="10"/>
      <c r="N242" s="10"/>
    </row>
    <row r="243" spans="1:14">
      <c r="A243" s="10"/>
      <c r="B243" s="10"/>
      <c r="K243" s="10"/>
      <c r="N243" s="10"/>
    </row>
    <row r="244" spans="1:14">
      <c r="A244" s="10"/>
      <c r="B244" s="10"/>
      <c r="K244" s="10"/>
      <c r="N244" s="10"/>
    </row>
    <row r="245" spans="1:14">
      <c r="A245" s="10"/>
      <c r="B245" s="10"/>
      <c r="K245" s="10"/>
      <c r="N245" s="10"/>
    </row>
    <row r="246" spans="1:14">
      <c r="A246" s="10"/>
      <c r="B246" s="10"/>
      <c r="K246" s="10"/>
      <c r="N246" s="10"/>
    </row>
    <row r="247" spans="1:14">
      <c r="A247" s="10"/>
      <c r="B247" s="10"/>
      <c r="K247" s="10"/>
      <c r="N247" s="10"/>
    </row>
    <row r="248" spans="1:14">
      <c r="A248" s="10"/>
      <c r="B248" s="10"/>
      <c r="K248" s="10"/>
      <c r="N248" s="10"/>
    </row>
    <row r="249" spans="1:14">
      <c r="A249" s="10"/>
      <c r="B249" s="10"/>
      <c r="K249" s="10"/>
      <c r="N249" s="10"/>
    </row>
    <row r="250" spans="1:14">
      <c r="A250" s="10"/>
      <c r="B250" s="10"/>
      <c r="K250" s="10"/>
      <c r="N250" s="10"/>
    </row>
    <row r="251" spans="1:14">
      <c r="A251" s="10"/>
      <c r="B251" s="10"/>
      <c r="K251" s="10"/>
      <c r="N251" s="10"/>
    </row>
    <row r="252" spans="1:14">
      <c r="A252" s="10"/>
      <c r="B252" s="10"/>
      <c r="K252" s="10"/>
      <c r="N252" s="10"/>
    </row>
    <row r="253" spans="1:14">
      <c r="A253" s="10"/>
      <c r="B253" s="10"/>
      <c r="K253" s="10"/>
      <c r="N253" s="10"/>
    </row>
    <row r="254" spans="1:14">
      <c r="A254" s="10"/>
      <c r="B254" s="10"/>
      <c r="K254" s="10"/>
      <c r="N254" s="10"/>
    </row>
    <row r="255" spans="1:14">
      <c r="A255" s="10"/>
      <c r="B255" s="10"/>
      <c r="K255" s="10"/>
      <c r="N255" s="10"/>
    </row>
    <row r="256" spans="1:14">
      <c r="A256" s="10"/>
      <c r="B256" s="10"/>
      <c r="K256" s="10"/>
      <c r="N256" s="10"/>
    </row>
    <row r="257" spans="1:14">
      <c r="A257" s="10"/>
      <c r="B257" s="10"/>
      <c r="K257" s="10"/>
      <c r="N257" s="10"/>
    </row>
    <row r="258" spans="1:14">
      <c r="A258" s="10"/>
      <c r="B258" s="10"/>
      <c r="K258" s="10"/>
      <c r="N258" s="10"/>
    </row>
    <row r="259" spans="1:14">
      <c r="A259" s="10"/>
      <c r="B259" s="10"/>
      <c r="K259" s="10"/>
      <c r="N259" s="10"/>
    </row>
    <row r="260" spans="1:14">
      <c r="A260" s="10"/>
      <c r="B260" s="10"/>
      <c r="K260" s="10"/>
      <c r="N260" s="10"/>
    </row>
    <row r="261" spans="1:14">
      <c r="A261" s="10"/>
      <c r="B261" s="10"/>
      <c r="K261" s="10"/>
      <c r="N261" s="10"/>
    </row>
    <row r="262" spans="1:14">
      <c r="A262" s="10"/>
      <c r="B262" s="10"/>
      <c r="K262" s="10"/>
      <c r="N262" s="10"/>
    </row>
    <row r="263" spans="1:14">
      <c r="A263" s="10"/>
      <c r="B263" s="10"/>
      <c r="K263" s="10"/>
      <c r="N263" s="10"/>
    </row>
    <row r="264" spans="1:14">
      <c r="A264" s="10"/>
      <c r="B264" s="10"/>
      <c r="K264" s="10"/>
      <c r="N264" s="10"/>
    </row>
    <row r="265" spans="1:14">
      <c r="A265" s="10"/>
      <c r="B265" s="10"/>
      <c r="K265" s="10"/>
      <c r="N265" s="10"/>
    </row>
    <row r="266" spans="1:14">
      <c r="A266" s="10"/>
      <c r="B266" s="10"/>
      <c r="K266" s="10"/>
      <c r="N266" s="10"/>
    </row>
    <row r="267" spans="1:14">
      <c r="A267" s="10"/>
      <c r="B267" s="10"/>
      <c r="K267" s="10"/>
      <c r="N267" s="10"/>
    </row>
    <row r="268" spans="1:14">
      <c r="A268" s="10"/>
      <c r="B268" s="10"/>
      <c r="K268" s="10"/>
      <c r="N268" s="10"/>
    </row>
    <row r="269" spans="1:14">
      <c r="A269" s="10"/>
      <c r="B269" s="10"/>
      <c r="K269" s="10"/>
      <c r="N269" s="10"/>
    </row>
    <row r="270" spans="1:14">
      <c r="A270" s="10"/>
      <c r="B270" s="10"/>
      <c r="K270" s="10"/>
      <c r="N270" s="10"/>
    </row>
    <row r="271" spans="1:14">
      <c r="A271" s="10"/>
      <c r="B271" s="10"/>
      <c r="K271" s="10"/>
      <c r="N271" s="10"/>
    </row>
    <row r="272" spans="1:14">
      <c r="A272" s="10"/>
      <c r="B272" s="10"/>
      <c r="K272" s="10"/>
      <c r="N272" s="10"/>
    </row>
    <row r="273" spans="1:14">
      <c r="A273" s="10"/>
      <c r="B273" s="10"/>
      <c r="K273" s="10"/>
      <c r="N273" s="10"/>
    </row>
    <row r="274" spans="1:14">
      <c r="A274" s="10"/>
      <c r="B274" s="10"/>
      <c r="K274" s="10"/>
      <c r="N274" s="10"/>
    </row>
    <row r="275" spans="1:14">
      <c r="A275" s="10"/>
      <c r="B275" s="10"/>
      <c r="K275" s="10"/>
      <c r="N275" s="10"/>
    </row>
    <row r="276" spans="1:14">
      <c r="A276" s="10"/>
      <c r="B276" s="10"/>
      <c r="K276" s="10"/>
      <c r="N276" s="10"/>
    </row>
    <row r="277" spans="1:14">
      <c r="A277" s="10"/>
      <c r="B277" s="10"/>
      <c r="K277" s="10"/>
      <c r="N277" s="10"/>
    </row>
    <row r="278" spans="1:14">
      <c r="A278" s="10"/>
      <c r="B278" s="10"/>
      <c r="K278" s="10"/>
      <c r="N278" s="10"/>
    </row>
    <row r="279" spans="1:14">
      <c r="A279" s="10"/>
      <c r="B279" s="10"/>
      <c r="K279" s="10"/>
      <c r="N279" s="10"/>
    </row>
    <row r="280" spans="1:14">
      <c r="A280" s="10"/>
      <c r="B280" s="10"/>
      <c r="K280" s="10"/>
      <c r="N280" s="10"/>
    </row>
    <row r="281" spans="1:14">
      <c r="A281" s="10"/>
      <c r="B281" s="10"/>
      <c r="K281" s="10"/>
      <c r="N281" s="10"/>
    </row>
    <row r="282" spans="1:14">
      <c r="A282" s="10"/>
      <c r="B282" s="10"/>
      <c r="K282" s="10"/>
      <c r="N282" s="10"/>
    </row>
    <row r="283" spans="1:14">
      <c r="A283" s="10"/>
      <c r="B283" s="10"/>
      <c r="K283" s="10"/>
      <c r="N283" s="10"/>
    </row>
    <row r="284" spans="1:14">
      <c r="A284" s="10"/>
      <c r="B284" s="10"/>
      <c r="K284" s="10"/>
      <c r="N284" s="10"/>
    </row>
    <row r="285" spans="1:14">
      <c r="A285" s="10"/>
      <c r="B285" s="10"/>
      <c r="K285" s="10"/>
      <c r="N285" s="10"/>
    </row>
    <row r="286" spans="1:14">
      <c r="A286" s="10"/>
      <c r="B286" s="10"/>
      <c r="K286" s="10"/>
      <c r="N286" s="10"/>
    </row>
    <row r="287" spans="1:14">
      <c r="A287" s="10"/>
      <c r="B287" s="10"/>
      <c r="K287" s="10"/>
      <c r="N287" s="10"/>
    </row>
    <row r="288" spans="1:14">
      <c r="A288" s="10"/>
      <c r="B288" s="10"/>
      <c r="K288" s="10"/>
      <c r="N288" s="10"/>
    </row>
    <row r="289" spans="1:14">
      <c r="A289" s="10"/>
      <c r="B289" s="10"/>
      <c r="K289" s="10"/>
      <c r="N289" s="10"/>
    </row>
    <row r="290" spans="1:14">
      <c r="A290" s="10"/>
      <c r="B290" s="10"/>
      <c r="K290" s="10"/>
      <c r="N290" s="10"/>
    </row>
    <row r="291" spans="1:14">
      <c r="A291" s="10"/>
      <c r="B291" s="10"/>
      <c r="K291" s="10"/>
      <c r="N291" s="10"/>
    </row>
    <row r="292" spans="1:14">
      <c r="A292" s="10"/>
      <c r="B292" s="10"/>
      <c r="K292" s="10"/>
      <c r="N292" s="10"/>
    </row>
    <row r="293" spans="1:14">
      <c r="A293" s="10"/>
      <c r="B293" s="10"/>
      <c r="K293" s="10"/>
      <c r="N293" s="10"/>
    </row>
    <row r="294" spans="1:14">
      <c r="A294" s="10"/>
      <c r="B294" s="10"/>
      <c r="K294" s="10"/>
      <c r="N294" s="10"/>
    </row>
    <row r="295" spans="1:14">
      <c r="A295" s="10"/>
      <c r="B295" s="10"/>
      <c r="K295" s="10"/>
      <c r="N295" s="10"/>
    </row>
    <row r="296" spans="1:14">
      <c r="A296" s="10"/>
      <c r="B296" s="10"/>
      <c r="K296" s="10"/>
      <c r="N296" s="10"/>
    </row>
    <row r="297" spans="1:14">
      <c r="A297" s="10"/>
      <c r="B297" s="10"/>
      <c r="K297" s="10"/>
      <c r="N297" s="10"/>
    </row>
    <row r="298" spans="1:14">
      <c r="A298" s="10"/>
      <c r="B298" s="10"/>
      <c r="K298" s="10"/>
      <c r="N298" s="10"/>
    </row>
    <row r="299" spans="1:14">
      <c r="A299" s="10"/>
      <c r="B299" s="10"/>
      <c r="K299" s="10"/>
      <c r="N299" s="10"/>
    </row>
    <row r="300" spans="1:14">
      <c r="A300" s="10"/>
      <c r="B300" s="10"/>
      <c r="K300" s="10"/>
      <c r="N300" s="10"/>
    </row>
    <row r="301" spans="1:14">
      <c r="A301" s="10"/>
      <c r="B301" s="10"/>
      <c r="K301" s="10"/>
      <c r="N301" s="10"/>
    </row>
    <row r="302" spans="1:14">
      <c r="A302" s="10"/>
      <c r="B302" s="10"/>
      <c r="K302" s="10"/>
      <c r="N302" s="10"/>
    </row>
    <row r="303" spans="1:14">
      <c r="A303" s="10"/>
      <c r="B303" s="10"/>
      <c r="K303" s="10"/>
      <c r="N303" s="10"/>
    </row>
    <row r="304" spans="1:14">
      <c r="A304" s="10"/>
      <c r="B304" s="10"/>
      <c r="K304" s="10"/>
      <c r="N304" s="10"/>
    </row>
    <row r="305" spans="1:14">
      <c r="A305" s="10"/>
      <c r="B305" s="10"/>
      <c r="K305" s="10"/>
      <c r="N305" s="10"/>
    </row>
    <row r="306" spans="1:14">
      <c r="A306" s="10"/>
      <c r="B306" s="10"/>
      <c r="K306" s="10"/>
      <c r="N306" s="10"/>
    </row>
    <row r="307" spans="1:14">
      <c r="A307" s="10"/>
      <c r="B307" s="10"/>
      <c r="K307" s="10"/>
      <c r="N307" s="10"/>
    </row>
    <row r="308" spans="1:14">
      <c r="A308" s="10"/>
      <c r="B308" s="10"/>
      <c r="K308" s="10"/>
      <c r="N308" s="10"/>
    </row>
    <row r="309" spans="1:14">
      <c r="A309" s="10"/>
      <c r="B309" s="10"/>
      <c r="K309" s="10"/>
      <c r="N309" s="10"/>
    </row>
    <row r="310" spans="1:14">
      <c r="A310" s="10"/>
      <c r="B310" s="10"/>
      <c r="K310" s="10"/>
      <c r="N310" s="10"/>
    </row>
    <row r="311" spans="1:14">
      <c r="A311" s="10"/>
      <c r="B311" s="10"/>
      <c r="K311" s="10"/>
      <c r="N311" s="10"/>
    </row>
    <row r="312" spans="1:14">
      <c r="A312" s="10"/>
      <c r="B312" s="10"/>
      <c r="K312" s="10"/>
      <c r="N312" s="10"/>
    </row>
    <row r="313" spans="1:14">
      <c r="A313" s="10"/>
      <c r="B313" s="10"/>
      <c r="K313" s="10"/>
      <c r="N313" s="10"/>
    </row>
    <row r="314" spans="1:14">
      <c r="A314" s="10"/>
      <c r="B314" s="10"/>
      <c r="K314" s="10"/>
      <c r="N314" s="10"/>
    </row>
    <row r="315" spans="1:14">
      <c r="A315" s="10"/>
      <c r="B315" s="10"/>
      <c r="K315" s="10"/>
      <c r="N315" s="10"/>
    </row>
    <row r="316" spans="1:14">
      <c r="A316" s="10"/>
      <c r="B316" s="10"/>
      <c r="K316" s="10"/>
      <c r="N316" s="10"/>
    </row>
    <row r="317" spans="1:14">
      <c r="A317" s="10"/>
      <c r="B317" s="10"/>
      <c r="K317" s="10"/>
      <c r="N317" s="10"/>
    </row>
    <row r="318" spans="1:14">
      <c r="A318" s="10"/>
      <c r="B318" s="10"/>
      <c r="K318" s="10"/>
      <c r="N318" s="10"/>
    </row>
    <row r="319" spans="1:14">
      <c r="A319" s="10"/>
      <c r="B319" s="10"/>
      <c r="K319" s="10"/>
      <c r="N319" s="10"/>
    </row>
    <row r="320" spans="1:14">
      <c r="A320" s="10"/>
      <c r="B320" s="10"/>
      <c r="K320" s="10"/>
      <c r="N320" s="10"/>
    </row>
    <row r="321" spans="1:14">
      <c r="A321" s="10"/>
      <c r="B321" s="10"/>
      <c r="K321" s="10"/>
      <c r="N321" s="10"/>
    </row>
    <row r="322" spans="1:14">
      <c r="A322" s="10"/>
      <c r="B322" s="10"/>
      <c r="K322" s="10"/>
      <c r="N322" s="10"/>
    </row>
    <row r="323" spans="1:14">
      <c r="A323" s="10"/>
      <c r="B323" s="10"/>
      <c r="K323" s="10"/>
      <c r="N323" s="10"/>
    </row>
    <row r="324" spans="1:14">
      <c r="A324" s="10"/>
      <c r="B324" s="10"/>
      <c r="K324" s="10"/>
      <c r="N324" s="10"/>
    </row>
    <row r="325" spans="1:14">
      <c r="A325" s="10"/>
      <c r="B325" s="10"/>
      <c r="K325" s="10"/>
      <c r="N325" s="10"/>
    </row>
    <row r="326" spans="1:14">
      <c r="A326" s="10"/>
      <c r="B326" s="10"/>
      <c r="K326" s="10"/>
      <c r="N326" s="10"/>
    </row>
    <row r="327" spans="1:14">
      <c r="A327" s="10"/>
      <c r="B327" s="10"/>
      <c r="K327" s="10"/>
      <c r="N327" s="10"/>
    </row>
    <row r="328" spans="1:14">
      <c r="A328" s="10"/>
      <c r="B328" s="10"/>
      <c r="K328" s="10"/>
      <c r="N328" s="10"/>
    </row>
    <row r="329" spans="1:14">
      <c r="A329" s="10"/>
      <c r="B329" s="10"/>
      <c r="K329" s="10"/>
      <c r="N329" s="10"/>
    </row>
    <row r="330" spans="1:14">
      <c r="A330" s="10"/>
      <c r="B330" s="10"/>
      <c r="K330" s="10"/>
      <c r="N330" s="10"/>
    </row>
    <row r="331" spans="1:14">
      <c r="A331" s="10"/>
      <c r="B331" s="10"/>
      <c r="K331" s="10"/>
      <c r="N331" s="10"/>
    </row>
    <row r="332" spans="1:14">
      <c r="A332" s="10"/>
      <c r="B332" s="10"/>
      <c r="K332" s="10"/>
      <c r="N332" s="10"/>
    </row>
    <row r="333" spans="1:14">
      <c r="A333" s="10"/>
      <c r="B333" s="10"/>
      <c r="K333" s="10"/>
      <c r="N333" s="10"/>
    </row>
    <row r="334" spans="1:14">
      <c r="A334" s="10"/>
      <c r="B334" s="10"/>
      <c r="K334" s="10"/>
      <c r="N334" s="10"/>
    </row>
    <row r="335" spans="1:14">
      <c r="A335" s="10"/>
      <c r="B335" s="10"/>
      <c r="K335" s="10"/>
      <c r="N335" s="10"/>
    </row>
    <row r="336" spans="1:14">
      <c r="A336" s="10"/>
      <c r="B336" s="10"/>
      <c r="K336" s="10"/>
      <c r="N336" s="10"/>
    </row>
    <row r="337" spans="1:14">
      <c r="A337" s="10"/>
      <c r="B337" s="10"/>
      <c r="K337" s="10"/>
      <c r="N337" s="10"/>
    </row>
    <row r="338" spans="1:14">
      <c r="A338" s="10"/>
      <c r="B338" s="10"/>
      <c r="K338" s="10"/>
      <c r="N338" s="10"/>
    </row>
    <row r="339" spans="1:14">
      <c r="A339" s="10"/>
      <c r="B339" s="10"/>
      <c r="K339" s="10"/>
      <c r="N339" s="10"/>
    </row>
    <row r="340" spans="1:14">
      <c r="A340" s="10"/>
      <c r="B340" s="10"/>
      <c r="K340" s="10"/>
      <c r="N340" s="10"/>
    </row>
    <row r="341" spans="1:14">
      <c r="A341" s="10"/>
      <c r="B341" s="10"/>
      <c r="K341" s="10"/>
      <c r="N341" s="10"/>
    </row>
    <row r="342" spans="1:14">
      <c r="A342" s="10"/>
      <c r="B342" s="10"/>
      <c r="K342" s="10"/>
      <c r="N342" s="10"/>
    </row>
    <row r="343" spans="1:14">
      <c r="A343" s="10"/>
      <c r="B343" s="10"/>
      <c r="K343" s="10"/>
      <c r="N343" s="10"/>
    </row>
    <row r="344" spans="1:14">
      <c r="A344" s="10"/>
      <c r="B344" s="10"/>
      <c r="K344" s="10"/>
      <c r="N344" s="10"/>
    </row>
    <row r="345" spans="1:14">
      <c r="A345" s="10"/>
      <c r="B345" s="10"/>
      <c r="K345" s="10"/>
      <c r="N345" s="10"/>
    </row>
    <row r="346" spans="1:14">
      <c r="A346" s="10"/>
      <c r="B346" s="10"/>
      <c r="K346" s="10"/>
      <c r="N346" s="10"/>
    </row>
    <row r="347" spans="1:14">
      <c r="A347" s="10"/>
      <c r="B347" s="10"/>
      <c r="K347" s="10"/>
      <c r="N347" s="10"/>
    </row>
    <row r="348" spans="1:14">
      <c r="A348" s="10"/>
      <c r="B348" s="10"/>
      <c r="K348" s="10"/>
      <c r="N348" s="10"/>
    </row>
    <row r="349" spans="1:14">
      <c r="A349" s="10"/>
      <c r="B349" s="10"/>
      <c r="K349" s="10"/>
      <c r="N349" s="10"/>
    </row>
    <row r="350" spans="1:14">
      <c r="A350" s="10"/>
      <c r="B350" s="10"/>
      <c r="K350" s="10"/>
      <c r="N350" s="10"/>
    </row>
    <row r="351" spans="1:14">
      <c r="A351" s="10"/>
      <c r="B351" s="10"/>
      <c r="K351" s="10"/>
      <c r="N351" s="10"/>
    </row>
    <row r="352" spans="1:14">
      <c r="A352" s="10"/>
      <c r="B352" s="10"/>
      <c r="K352" s="10"/>
      <c r="N352" s="10"/>
    </row>
    <row r="353" spans="1:14">
      <c r="A353" s="10"/>
      <c r="B353" s="10"/>
      <c r="K353" s="10"/>
      <c r="N353" s="10"/>
    </row>
    <row r="354" spans="1:14">
      <c r="A354" s="10"/>
      <c r="B354" s="10"/>
      <c r="K354" s="10"/>
      <c r="N354" s="10"/>
    </row>
    <row r="355" spans="1:14">
      <c r="A355" s="10"/>
      <c r="B355" s="10"/>
      <c r="K355" s="10"/>
      <c r="N355" s="10"/>
    </row>
    <row r="356" spans="1:14">
      <c r="A356" s="10"/>
      <c r="B356" s="10"/>
      <c r="K356" s="10"/>
      <c r="N356" s="10"/>
    </row>
    <row r="357" spans="1:14">
      <c r="A357" s="10"/>
      <c r="B357" s="10"/>
      <c r="K357" s="10"/>
      <c r="N357" s="10"/>
    </row>
    <row r="358" spans="1:14">
      <c r="A358" s="10"/>
      <c r="B358" s="10"/>
      <c r="K358" s="10"/>
      <c r="N358" s="10"/>
    </row>
    <row r="359" spans="1:14">
      <c r="A359" s="10"/>
      <c r="B359" s="10"/>
      <c r="K359" s="10"/>
      <c r="N359" s="10"/>
    </row>
    <row r="360" spans="1:14">
      <c r="A360" s="10"/>
      <c r="B360" s="10"/>
      <c r="K360" s="10"/>
      <c r="N360" s="10"/>
    </row>
    <row r="361" spans="1:14">
      <c r="A361" s="10"/>
      <c r="B361" s="10"/>
      <c r="K361" s="10"/>
      <c r="N361" s="10"/>
    </row>
    <row r="362" spans="1:14">
      <c r="A362" s="10"/>
      <c r="B362" s="10"/>
      <c r="K362" s="10"/>
      <c r="N362" s="10"/>
    </row>
    <row r="363" spans="1:14">
      <c r="A363" s="10"/>
      <c r="B363" s="10"/>
      <c r="K363" s="10"/>
      <c r="N363" s="10"/>
    </row>
    <row r="364" spans="1:14">
      <c r="A364" s="10"/>
      <c r="B364" s="10"/>
      <c r="K364" s="10"/>
      <c r="N364" s="10"/>
    </row>
    <row r="365" spans="1:14">
      <c r="A365" s="10"/>
      <c r="B365" s="10"/>
      <c r="K365" s="10"/>
      <c r="N365" s="10"/>
    </row>
    <row r="366" spans="1:14">
      <c r="A366" s="10"/>
      <c r="B366" s="10"/>
      <c r="K366" s="10"/>
      <c r="N366" s="10"/>
    </row>
    <row r="367" spans="1:14">
      <c r="A367" s="10"/>
      <c r="B367" s="10"/>
      <c r="K367" s="10"/>
      <c r="N367" s="10"/>
    </row>
    <row r="368" spans="1:14">
      <c r="A368" s="10"/>
      <c r="B368" s="10"/>
      <c r="K368" s="10"/>
      <c r="N368" s="10"/>
    </row>
    <row r="369" spans="1:14">
      <c r="A369" s="10"/>
      <c r="B369" s="10"/>
      <c r="K369" s="10"/>
      <c r="N369" s="10"/>
    </row>
    <row r="370" spans="1:14">
      <c r="A370" s="10"/>
      <c r="B370" s="10"/>
      <c r="K370" s="10"/>
      <c r="N370" s="10"/>
    </row>
    <row r="371" spans="1:14">
      <c r="A371" s="10"/>
      <c r="B371" s="10"/>
      <c r="K371" s="10"/>
      <c r="N371" s="10"/>
    </row>
    <row r="372" spans="1:14">
      <c r="A372" s="10"/>
      <c r="B372" s="10"/>
      <c r="K372" s="10"/>
      <c r="N372" s="10"/>
    </row>
    <row r="373" spans="1:14">
      <c r="A373" s="10"/>
      <c r="B373" s="10"/>
      <c r="K373" s="10"/>
      <c r="N373" s="10"/>
    </row>
    <row r="374" spans="1:14">
      <c r="A374" s="10"/>
      <c r="B374" s="10"/>
      <c r="K374" s="10"/>
      <c r="N374" s="10"/>
    </row>
    <row r="375" spans="1:14">
      <c r="A375" s="10"/>
      <c r="B375" s="10"/>
      <c r="K375" s="10"/>
      <c r="N375" s="10"/>
    </row>
    <row r="376" spans="1:14">
      <c r="A376" s="10"/>
      <c r="B376" s="10"/>
      <c r="K376" s="10"/>
      <c r="N376" s="10"/>
    </row>
    <row r="377" spans="1:14">
      <c r="A377" s="10"/>
      <c r="B377" s="10"/>
      <c r="K377" s="10"/>
      <c r="N377" s="10"/>
    </row>
    <row r="378" spans="1:14">
      <c r="A378" s="10"/>
      <c r="B378" s="10"/>
      <c r="K378" s="10"/>
      <c r="N378" s="10"/>
    </row>
    <row r="379" spans="1:14">
      <c r="A379" s="10"/>
      <c r="B379" s="10"/>
      <c r="K379" s="10"/>
      <c r="N379" s="10"/>
    </row>
    <row r="380" spans="1:14">
      <c r="A380" s="10"/>
      <c r="B380" s="10"/>
      <c r="K380" s="10"/>
      <c r="N380" s="10"/>
    </row>
    <row r="381" spans="1:14">
      <c r="A381" s="10"/>
      <c r="B381" s="10"/>
      <c r="K381" s="10"/>
      <c r="N381" s="10"/>
    </row>
    <row r="382" spans="1:14">
      <c r="A382" s="10"/>
      <c r="B382" s="10"/>
      <c r="K382" s="10"/>
      <c r="N382" s="10"/>
    </row>
    <row r="383" spans="1:14">
      <c r="A383" s="10"/>
      <c r="B383" s="10"/>
      <c r="K383" s="10"/>
      <c r="N383" s="10"/>
    </row>
    <row r="384" spans="1:14">
      <c r="A384" s="10"/>
      <c r="B384" s="10"/>
      <c r="K384" s="10"/>
      <c r="N384" s="10"/>
    </row>
    <row r="385" spans="1:14">
      <c r="A385" s="10"/>
      <c r="B385" s="10"/>
      <c r="K385" s="10"/>
      <c r="N385" s="10"/>
    </row>
    <row r="386" spans="1:14">
      <c r="A386" s="10"/>
      <c r="B386" s="10"/>
      <c r="K386" s="10"/>
      <c r="N386" s="10"/>
    </row>
    <row r="387" spans="1:14">
      <c r="A387" s="10"/>
      <c r="B387" s="10"/>
      <c r="K387" s="10"/>
      <c r="N387" s="10"/>
    </row>
    <row r="388" spans="1:14">
      <c r="A388" s="10"/>
      <c r="B388" s="10"/>
      <c r="K388" s="10"/>
      <c r="N388" s="10"/>
    </row>
    <row r="389" spans="1:14">
      <c r="A389" s="10"/>
      <c r="B389" s="10"/>
      <c r="K389" s="10"/>
      <c r="N389" s="10"/>
    </row>
    <row r="390" spans="1:14">
      <c r="A390" s="10"/>
      <c r="B390" s="10"/>
      <c r="K390" s="10"/>
      <c r="N390" s="10"/>
    </row>
    <row r="391" spans="1:14">
      <c r="A391" s="10"/>
      <c r="B391" s="10"/>
      <c r="K391" s="10"/>
      <c r="N391" s="10"/>
    </row>
    <row r="392" spans="1:14">
      <c r="A392" s="10"/>
      <c r="B392" s="10"/>
      <c r="K392" s="10"/>
      <c r="N392" s="10"/>
    </row>
    <row r="393" spans="1:14">
      <c r="A393" s="10"/>
      <c r="B393" s="10"/>
      <c r="K393" s="10"/>
      <c r="N393" s="10"/>
    </row>
    <row r="394" spans="1:14">
      <c r="A394" s="10"/>
      <c r="B394" s="10"/>
      <c r="K394" s="10"/>
      <c r="N394" s="10"/>
    </row>
    <row r="395" spans="1:14">
      <c r="A395" s="10"/>
      <c r="B395" s="10"/>
      <c r="K395" s="10"/>
      <c r="N395" s="10"/>
    </row>
    <row r="396" spans="1:14">
      <c r="A396" s="10"/>
      <c r="B396" s="10"/>
      <c r="K396" s="10"/>
      <c r="N396" s="10"/>
    </row>
    <row r="397" spans="1:14">
      <c r="A397" s="10"/>
      <c r="B397" s="10"/>
      <c r="K397" s="10"/>
      <c r="N397" s="10"/>
    </row>
    <row r="398" spans="1:14">
      <c r="A398" s="10"/>
      <c r="B398" s="10"/>
      <c r="K398" s="10"/>
      <c r="N398" s="10"/>
    </row>
    <row r="399" spans="1:14">
      <c r="A399" s="10"/>
      <c r="B399" s="10"/>
      <c r="K399" s="10"/>
      <c r="N399" s="10"/>
    </row>
    <row r="400" spans="1:14">
      <c r="A400" s="10"/>
      <c r="B400" s="10"/>
      <c r="K400" s="10"/>
      <c r="N400" s="10"/>
    </row>
    <row r="401" spans="1:14">
      <c r="A401" s="10"/>
      <c r="B401" s="10"/>
      <c r="K401" s="10"/>
      <c r="N401" s="10"/>
    </row>
    <row r="402" spans="1:14">
      <c r="A402" s="10"/>
      <c r="B402" s="10"/>
      <c r="K402" s="10"/>
      <c r="N402" s="10"/>
    </row>
    <row r="403" spans="1:14">
      <c r="A403" s="10"/>
      <c r="B403" s="10"/>
      <c r="K403" s="10"/>
      <c r="N403" s="10"/>
    </row>
    <row r="404" spans="1:14">
      <c r="A404" s="10"/>
      <c r="B404" s="10"/>
      <c r="K404" s="10"/>
      <c r="N404" s="10"/>
    </row>
    <row r="405" spans="1:14">
      <c r="A405" s="10"/>
      <c r="B405" s="10"/>
      <c r="K405" s="10"/>
      <c r="N405" s="10"/>
    </row>
    <row r="406" spans="1:14">
      <c r="A406" s="10"/>
      <c r="B406" s="10"/>
      <c r="K406" s="10"/>
      <c r="N406" s="10"/>
    </row>
    <row r="407" spans="1:14">
      <c r="A407" s="10"/>
      <c r="B407" s="10"/>
      <c r="K407" s="10"/>
      <c r="N407" s="10"/>
    </row>
    <row r="408" spans="1:14">
      <c r="A408" s="10"/>
      <c r="B408" s="10"/>
      <c r="K408" s="10"/>
      <c r="N408" s="10"/>
    </row>
    <row r="409" spans="1:14">
      <c r="A409" s="10"/>
      <c r="B409" s="10"/>
      <c r="K409" s="10"/>
      <c r="N409" s="10"/>
    </row>
    <row r="410" spans="1:14">
      <c r="A410" s="10"/>
      <c r="B410" s="10"/>
      <c r="K410" s="10"/>
      <c r="N410" s="10"/>
    </row>
    <row r="411" spans="1:14">
      <c r="A411" s="10"/>
      <c r="B411" s="10"/>
      <c r="K411" s="10"/>
      <c r="N411" s="10"/>
    </row>
    <row r="412" spans="1:14">
      <c r="A412" s="10"/>
      <c r="B412" s="10"/>
      <c r="K412" s="10"/>
      <c r="N412" s="10"/>
    </row>
    <row r="413" spans="1:14">
      <c r="A413" s="10"/>
      <c r="B413" s="10"/>
      <c r="K413" s="10"/>
      <c r="N413" s="10"/>
    </row>
    <row r="414" spans="1:14">
      <c r="A414" s="10"/>
      <c r="B414" s="10"/>
      <c r="K414" s="10"/>
      <c r="N414" s="10"/>
    </row>
    <row r="415" spans="1:14">
      <c r="A415" s="10"/>
      <c r="B415" s="10"/>
      <c r="K415" s="10"/>
      <c r="N415" s="10"/>
    </row>
    <row r="416" spans="1:14">
      <c r="A416" s="10"/>
      <c r="B416" s="10"/>
      <c r="K416" s="10"/>
      <c r="N416" s="10"/>
    </row>
    <row r="417" spans="1:14">
      <c r="A417" s="10"/>
      <c r="B417" s="10"/>
      <c r="K417" s="10"/>
      <c r="N417" s="10"/>
    </row>
    <row r="418" spans="1:14">
      <c r="A418" s="10"/>
      <c r="B418" s="10"/>
      <c r="K418" s="10"/>
      <c r="N418" s="10"/>
    </row>
    <row r="419" spans="1:14">
      <c r="A419" s="10"/>
      <c r="B419" s="10"/>
      <c r="K419" s="10"/>
      <c r="N419" s="10"/>
    </row>
    <row r="420" spans="1:14">
      <c r="A420" s="10"/>
      <c r="B420" s="10"/>
      <c r="K420" s="10"/>
      <c r="N420" s="10"/>
    </row>
    <row r="421" spans="1:14">
      <c r="A421" s="10"/>
      <c r="B421" s="10"/>
      <c r="K421" s="10"/>
      <c r="N421" s="10"/>
    </row>
    <row r="422" spans="1:14">
      <c r="A422" s="10"/>
      <c r="B422" s="10"/>
      <c r="K422" s="10"/>
      <c r="N422" s="10"/>
    </row>
    <row r="423" spans="1:14">
      <c r="A423" s="10"/>
      <c r="B423" s="10"/>
      <c r="K423" s="10"/>
      <c r="N423" s="10"/>
    </row>
    <row r="424" spans="1:14">
      <c r="A424" s="10"/>
      <c r="B424" s="10"/>
      <c r="K424" s="10"/>
      <c r="N424" s="10"/>
    </row>
    <row r="425" spans="1:14">
      <c r="A425" s="10"/>
      <c r="B425" s="10"/>
      <c r="K425" s="10"/>
      <c r="N425" s="10"/>
    </row>
    <row r="426" spans="1:14">
      <c r="A426" s="10"/>
      <c r="B426" s="10"/>
      <c r="K426" s="10"/>
      <c r="N426" s="10"/>
    </row>
    <row r="427" spans="1:14">
      <c r="A427" s="10"/>
      <c r="B427" s="10"/>
      <c r="K427" s="10"/>
      <c r="N427" s="10"/>
    </row>
    <row r="428" spans="1:14">
      <c r="A428" s="10"/>
      <c r="B428" s="10"/>
      <c r="K428" s="10"/>
      <c r="N428" s="10"/>
    </row>
    <row r="429" spans="1:14">
      <c r="A429" s="10"/>
      <c r="B429" s="10"/>
      <c r="K429" s="10"/>
      <c r="N429" s="10"/>
    </row>
    <row r="430" spans="1:14">
      <c r="A430" s="10"/>
      <c r="B430" s="10"/>
      <c r="K430" s="10"/>
      <c r="N430" s="10"/>
    </row>
    <row r="431" spans="1:14">
      <c r="A431" s="10"/>
      <c r="B431" s="10"/>
      <c r="K431" s="10"/>
      <c r="N431" s="10"/>
    </row>
    <row r="432" spans="1:14">
      <c r="A432" s="10"/>
      <c r="B432" s="10"/>
      <c r="K432" s="10"/>
      <c r="N432" s="10"/>
    </row>
    <row r="433" spans="1:14">
      <c r="A433" s="10"/>
      <c r="B433" s="10"/>
      <c r="K433" s="10"/>
      <c r="N433" s="10"/>
    </row>
    <row r="434" spans="1:14">
      <c r="A434" s="10"/>
      <c r="B434" s="10"/>
      <c r="K434" s="10"/>
      <c r="N434" s="10"/>
    </row>
    <row r="435" spans="1:14">
      <c r="A435" s="10"/>
      <c r="B435" s="10"/>
      <c r="K435" s="10"/>
      <c r="N435" s="10"/>
    </row>
    <row r="436" spans="1:14">
      <c r="A436" s="10"/>
      <c r="B436" s="10"/>
      <c r="K436" s="10"/>
      <c r="N436" s="10"/>
    </row>
    <row r="437" spans="1:14">
      <c r="A437" s="10"/>
      <c r="B437" s="10"/>
      <c r="K437" s="10"/>
      <c r="N437" s="10"/>
    </row>
    <row r="438" spans="1:14">
      <c r="A438" s="10"/>
      <c r="B438" s="10"/>
      <c r="K438" s="10"/>
      <c r="N438" s="10"/>
    </row>
    <row r="439" spans="1:14">
      <c r="A439" s="10"/>
      <c r="B439" s="10"/>
      <c r="K439" s="10"/>
      <c r="N439" s="10"/>
    </row>
    <row r="440" spans="1:14">
      <c r="A440" s="10"/>
      <c r="B440" s="10"/>
      <c r="K440" s="10"/>
      <c r="N440" s="10"/>
    </row>
    <row r="441" spans="1:14">
      <c r="A441" s="10"/>
      <c r="B441" s="10"/>
      <c r="K441" s="10"/>
      <c r="N441" s="10"/>
    </row>
    <row r="442" spans="1:14">
      <c r="A442" s="10"/>
      <c r="B442" s="10"/>
      <c r="K442" s="10"/>
      <c r="N442" s="10"/>
    </row>
    <row r="443" spans="1:14">
      <c r="A443" s="10"/>
      <c r="B443" s="10"/>
      <c r="K443" s="10"/>
      <c r="N443" s="10"/>
    </row>
    <row r="444" spans="1:14">
      <c r="A444" s="10"/>
      <c r="B444" s="10"/>
      <c r="K444" s="10"/>
      <c r="N444" s="10"/>
    </row>
    <row r="445" spans="1:14">
      <c r="A445" s="10"/>
      <c r="B445" s="10"/>
      <c r="K445" s="10"/>
      <c r="N445" s="10"/>
    </row>
    <row r="446" spans="1:14">
      <c r="A446" s="10"/>
      <c r="B446" s="10"/>
      <c r="K446" s="10"/>
      <c r="N446" s="10"/>
    </row>
    <row r="447" spans="1:14">
      <c r="A447" s="10"/>
      <c r="B447" s="10"/>
      <c r="K447" s="10"/>
      <c r="N447" s="10"/>
    </row>
    <row r="448" spans="1:14">
      <c r="A448" s="10"/>
      <c r="B448" s="10"/>
      <c r="K448" s="10"/>
      <c r="N448" s="10"/>
    </row>
    <row r="449" spans="1:14">
      <c r="A449" s="10"/>
      <c r="B449" s="10"/>
      <c r="K449" s="10"/>
      <c r="N449" s="10"/>
    </row>
    <row r="450" spans="1:14">
      <c r="A450" s="10"/>
      <c r="B450" s="10"/>
      <c r="K450" s="10"/>
      <c r="N450" s="10"/>
    </row>
    <row r="451" spans="1:14">
      <c r="A451" s="10"/>
      <c r="B451" s="10"/>
      <c r="K451" s="10"/>
      <c r="N451" s="10"/>
    </row>
    <row r="452" spans="1:14">
      <c r="A452" s="10"/>
      <c r="B452" s="10"/>
      <c r="K452" s="10"/>
      <c r="N452" s="10"/>
    </row>
    <row r="453" spans="1:14">
      <c r="A453" s="10"/>
      <c r="B453" s="10"/>
      <c r="K453" s="10"/>
      <c r="N453" s="10"/>
    </row>
    <row r="454" spans="1:14">
      <c r="A454" s="10"/>
      <c r="B454" s="10"/>
      <c r="K454" s="10"/>
      <c r="N454" s="10"/>
    </row>
    <row r="455" spans="1:14">
      <c r="A455" s="10"/>
      <c r="B455" s="10"/>
      <c r="K455" s="10"/>
      <c r="N455" s="10"/>
    </row>
    <row r="456" spans="1:14">
      <c r="A456" s="10"/>
      <c r="B456" s="10"/>
      <c r="K456" s="10"/>
      <c r="N456" s="10"/>
    </row>
    <row r="457" spans="1:14">
      <c r="A457" s="10"/>
      <c r="B457" s="10"/>
      <c r="K457" s="10"/>
      <c r="N457" s="10"/>
    </row>
    <row r="458" spans="1:14">
      <c r="A458" s="10"/>
      <c r="B458" s="10"/>
      <c r="K458" s="10"/>
      <c r="N458" s="10"/>
    </row>
    <row r="459" spans="1:14">
      <c r="A459" s="10"/>
      <c r="B459" s="10"/>
      <c r="K459" s="10"/>
      <c r="N459" s="10"/>
    </row>
    <row r="460" spans="1:14">
      <c r="A460" s="10"/>
      <c r="B460" s="10"/>
      <c r="K460" s="10"/>
      <c r="N460" s="10"/>
    </row>
    <row r="461" spans="1:14">
      <c r="A461" s="10"/>
      <c r="B461" s="10"/>
      <c r="K461" s="10"/>
      <c r="N461" s="10"/>
    </row>
    <row r="462" spans="1:14">
      <c r="A462" s="10"/>
      <c r="B462" s="10"/>
      <c r="K462" s="10"/>
      <c r="N462" s="10"/>
    </row>
    <row r="463" spans="1:14">
      <c r="A463" s="10"/>
      <c r="B463" s="10"/>
      <c r="K463" s="10"/>
      <c r="N463" s="10"/>
    </row>
    <row r="464" spans="1:14">
      <c r="A464" s="10"/>
      <c r="B464" s="10"/>
      <c r="K464" s="10"/>
      <c r="N464" s="10"/>
    </row>
    <row r="465" spans="1:14">
      <c r="A465" s="10"/>
      <c r="B465" s="10"/>
      <c r="K465" s="10"/>
      <c r="N465" s="10"/>
    </row>
    <row r="466" spans="1:14">
      <c r="A466" s="10"/>
      <c r="B466" s="10"/>
      <c r="K466" s="10"/>
      <c r="N466" s="10"/>
    </row>
    <row r="467" spans="1:14">
      <c r="A467" s="10"/>
      <c r="B467" s="10"/>
      <c r="K467" s="10"/>
      <c r="N467" s="10"/>
    </row>
    <row r="468" spans="1:14">
      <c r="A468" s="10"/>
      <c r="B468" s="10"/>
      <c r="K468" s="10"/>
      <c r="N468" s="10"/>
    </row>
    <row r="469" spans="1:14">
      <c r="A469" s="10"/>
      <c r="B469" s="10"/>
      <c r="K469" s="10"/>
      <c r="N469" s="10"/>
    </row>
    <row r="470" spans="1:14">
      <c r="A470" s="10"/>
      <c r="B470" s="10"/>
      <c r="K470" s="10"/>
      <c r="N470" s="10"/>
    </row>
    <row r="471" spans="1:14">
      <c r="A471" s="10"/>
      <c r="B471" s="10"/>
      <c r="K471" s="10"/>
      <c r="N471" s="10"/>
    </row>
    <row r="472" spans="1:14">
      <c r="A472" s="10"/>
      <c r="B472" s="10"/>
      <c r="K472" s="10"/>
      <c r="N472" s="10"/>
    </row>
    <row r="473" spans="1:14">
      <c r="A473" s="10"/>
      <c r="B473" s="10"/>
      <c r="K473" s="10"/>
      <c r="N473" s="10"/>
    </row>
    <row r="474" spans="1:14">
      <c r="A474" s="10"/>
      <c r="B474" s="10"/>
      <c r="K474" s="10"/>
      <c r="N474" s="10"/>
    </row>
    <row r="475" spans="1:14">
      <c r="A475" s="10"/>
      <c r="B475" s="10"/>
      <c r="K475" s="10"/>
      <c r="N475" s="10"/>
    </row>
    <row r="476" spans="1:14">
      <c r="A476" s="10"/>
      <c r="B476" s="10"/>
      <c r="K476" s="10"/>
      <c r="N476" s="10"/>
    </row>
    <row r="477" spans="1:14">
      <c r="A477" s="10"/>
      <c r="B477" s="10"/>
      <c r="K477" s="10"/>
      <c r="N477" s="10"/>
    </row>
    <row r="478" spans="1:14">
      <c r="A478" s="10"/>
      <c r="B478" s="10"/>
      <c r="K478" s="10"/>
      <c r="N478" s="10"/>
    </row>
    <row r="479" spans="1:14">
      <c r="A479" s="10"/>
      <c r="B479" s="10"/>
      <c r="K479" s="10"/>
      <c r="N479" s="10"/>
    </row>
    <row r="480" spans="1:14">
      <c r="A480" s="10"/>
      <c r="B480" s="10"/>
      <c r="K480" s="10"/>
      <c r="N480" s="10"/>
    </row>
    <row r="481" spans="1:14">
      <c r="A481" s="10"/>
      <c r="B481" s="10"/>
      <c r="K481" s="10"/>
      <c r="N481" s="10"/>
    </row>
    <row r="482" spans="1:14">
      <c r="A482" s="10"/>
      <c r="B482" s="10"/>
      <c r="K482" s="10"/>
      <c r="N482" s="10"/>
    </row>
    <row r="483" spans="1:14">
      <c r="A483" s="10"/>
      <c r="B483" s="10"/>
      <c r="K483" s="10"/>
      <c r="N483" s="10"/>
    </row>
    <row r="484" spans="1:14">
      <c r="A484" s="10"/>
      <c r="B484" s="10"/>
      <c r="K484" s="10"/>
      <c r="N484" s="10"/>
    </row>
    <row r="485" spans="1:14">
      <c r="A485" s="10"/>
      <c r="B485" s="10"/>
      <c r="K485" s="10"/>
      <c r="N485" s="10"/>
    </row>
    <row r="486" spans="1:14">
      <c r="A486" s="10"/>
      <c r="B486" s="10"/>
      <c r="K486" s="10"/>
      <c r="N486" s="10"/>
    </row>
  </sheetData>
  <mergeCells count="2">
    <mergeCell ref="Q5:S5"/>
    <mergeCell ref="A3:S3"/>
  </mergeCells>
  <dataValidations count="1">
    <dataValidation type="list" errorStyle="warning" allowBlank="1" showInputMessage="1" showErrorMessage="1" error="ΕΙΣΑΓΩΓΗ ΚΑΤΗΓΟΡΙΑΣ ΕΚΤΟΣ ΛΙΣΤΑΣ" sqref="A2:B2 N2 K2 N21:N486 K21:K486 K7 N7 A7:B7 A21:B486" xr:uid="{00000000-0002-0000-0A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autoPageBreaks="0"/>
  </sheetPr>
  <dimension ref="A1:V478"/>
  <sheetViews>
    <sheetView showGridLines="0" zoomScale="70" zoomScaleNormal="70" zoomScaleSheetLayoutView="100" workbookViewId="0">
      <selection activeCell="A7" sqref="A7:V20"/>
    </sheetView>
  </sheetViews>
  <sheetFormatPr defaultColWidth="9.140625" defaultRowHeight="15"/>
  <cols>
    <col min="1" max="1" width="28.42578125" style="110" customWidth="1"/>
    <col min="2" max="2" width="14.28515625" style="110" customWidth="1"/>
    <col min="3" max="3" width="16.5703125" style="110" customWidth="1"/>
    <col min="4" max="4" width="11.140625" style="110" customWidth="1"/>
    <col min="5" max="5" width="21.140625" style="110" customWidth="1"/>
    <col min="6" max="7" width="22.28515625" style="110" customWidth="1"/>
    <col min="8" max="8" width="16.7109375" style="110" customWidth="1"/>
    <col min="9" max="9" width="15.28515625" style="110" customWidth="1"/>
    <col min="10" max="10" width="16.140625" style="110" customWidth="1"/>
    <col min="11" max="11" width="13.85546875" style="110" customWidth="1"/>
    <col min="12" max="16" width="11.140625" style="110" customWidth="1"/>
    <col min="17" max="17" width="14.42578125" style="110" customWidth="1"/>
    <col min="18" max="18" width="17.85546875" style="110" customWidth="1"/>
    <col min="19" max="19" width="12.28515625" style="110" customWidth="1"/>
    <col min="20" max="20" width="12.85546875" style="110" customWidth="1"/>
    <col min="21" max="21" width="13.140625" style="110" customWidth="1"/>
    <col min="22" max="22" width="12" style="110" customWidth="1"/>
    <col min="23" max="16384" width="9.140625" style="110"/>
  </cols>
  <sheetData>
    <row r="1" spans="1:22" s="2" customFormat="1" ht="33" customHeight="1">
      <c r="A1" s="204" t="s">
        <v>413</v>
      </c>
      <c r="B1" s="204"/>
      <c r="C1" s="204"/>
      <c r="D1" s="204"/>
      <c r="E1" s="204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22" ht="15" customHeight="1" thickBot="1"/>
    <row r="3" spans="1:22" ht="15" customHeight="1" thickBot="1">
      <c r="A3" s="405" t="s">
        <v>390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7"/>
    </row>
    <row r="4" spans="1:22" ht="15" customHeight="1" thickBot="1">
      <c r="A4" s="111"/>
      <c r="B4" s="112"/>
      <c r="C4" s="113"/>
      <c r="D4" s="114"/>
      <c r="E4" s="113"/>
      <c r="F4" s="113"/>
      <c r="G4" s="113"/>
      <c r="H4" s="113"/>
      <c r="I4" s="113"/>
      <c r="J4" s="113"/>
      <c r="K4" s="114"/>
      <c r="L4" s="115"/>
      <c r="M4" s="112"/>
      <c r="N4" s="114"/>
      <c r="O4" s="116"/>
      <c r="P4" s="116"/>
      <c r="Q4" s="113"/>
    </row>
    <row r="5" spans="1:22" ht="15" customHeight="1">
      <c r="A5" s="231"/>
      <c r="B5" s="213" t="s">
        <v>368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  <c r="N5" s="402" t="s">
        <v>369</v>
      </c>
      <c r="O5" s="403"/>
      <c r="P5" s="403"/>
      <c r="Q5" s="403"/>
      <c r="R5" s="403"/>
      <c r="S5" s="404"/>
      <c r="T5" s="399" t="s">
        <v>370</v>
      </c>
      <c r="U5" s="400"/>
      <c r="V5" s="401"/>
    </row>
    <row r="6" spans="1:22" ht="60.75" thickBot="1">
      <c r="A6" s="487" t="s">
        <v>371</v>
      </c>
      <c r="B6" s="252" t="s">
        <v>372</v>
      </c>
      <c r="C6" s="487" t="s">
        <v>373</v>
      </c>
      <c r="D6" s="487" t="s">
        <v>374</v>
      </c>
      <c r="E6" s="487" t="s">
        <v>391</v>
      </c>
      <c r="F6" s="488" t="s">
        <v>392</v>
      </c>
      <c r="G6" s="488" t="s">
        <v>393</v>
      </c>
      <c r="H6" s="488" t="s">
        <v>394</v>
      </c>
      <c r="I6" s="488" t="s">
        <v>395</v>
      </c>
      <c r="J6" s="488" t="s">
        <v>396</v>
      </c>
      <c r="K6" s="489" t="s">
        <v>397</v>
      </c>
      <c r="L6" s="490" t="s">
        <v>378</v>
      </c>
      <c r="M6" s="491" t="s">
        <v>398</v>
      </c>
      <c r="N6" s="492" t="s">
        <v>379</v>
      </c>
      <c r="O6" s="493" t="s">
        <v>380</v>
      </c>
      <c r="P6" s="487" t="s">
        <v>381</v>
      </c>
      <c r="Q6" s="493" t="s">
        <v>382</v>
      </c>
      <c r="R6" s="493" t="s">
        <v>383</v>
      </c>
      <c r="S6" s="494" t="s">
        <v>384</v>
      </c>
      <c r="T6" s="256" t="s">
        <v>385</v>
      </c>
      <c r="U6" s="256" t="s">
        <v>386</v>
      </c>
      <c r="V6" s="483" t="s">
        <v>387</v>
      </c>
    </row>
    <row r="7" spans="1:22" ht="15" customHeight="1" thickTop="1">
      <c r="A7" s="206"/>
      <c r="B7" s="210"/>
      <c r="C7" s="117"/>
      <c r="D7" s="117"/>
      <c r="E7" s="117"/>
      <c r="F7" s="129"/>
      <c r="G7" s="130"/>
      <c r="H7" s="130"/>
      <c r="I7" s="130"/>
      <c r="J7" s="131"/>
      <c r="K7" s="131"/>
      <c r="L7" s="131"/>
      <c r="M7" s="212"/>
      <c r="N7" s="128"/>
      <c r="O7" s="5"/>
      <c r="P7" s="118"/>
      <c r="Q7" s="118"/>
      <c r="R7" s="288"/>
      <c r="S7" s="225"/>
      <c r="T7" s="216"/>
      <c r="U7" s="283"/>
      <c r="V7" s="225"/>
    </row>
    <row r="8" spans="1:22" ht="12" customHeight="1">
      <c r="A8" s="284"/>
      <c r="B8" s="226"/>
      <c r="C8" s="495"/>
      <c r="D8" s="495"/>
      <c r="E8" s="495"/>
      <c r="F8" s="496"/>
      <c r="G8" s="496"/>
      <c r="H8" s="497"/>
      <c r="I8" s="497"/>
      <c r="J8" s="497"/>
      <c r="K8" s="497"/>
      <c r="L8" s="498"/>
      <c r="M8" s="255"/>
      <c r="N8" s="499"/>
      <c r="O8" s="288"/>
      <c r="P8" s="500"/>
      <c r="Q8" s="500"/>
      <c r="R8" s="288"/>
      <c r="S8" s="225"/>
      <c r="T8" s="226"/>
      <c r="U8" s="486"/>
      <c r="V8" s="225"/>
    </row>
    <row r="9" spans="1:22" ht="12" customHeight="1">
      <c r="A9" s="284"/>
      <c r="B9" s="226"/>
      <c r="C9" s="495"/>
      <c r="D9" s="495"/>
      <c r="E9" s="495"/>
      <c r="F9" s="496"/>
      <c r="G9" s="496"/>
      <c r="H9" s="497"/>
      <c r="I9" s="497"/>
      <c r="J9" s="497"/>
      <c r="K9" s="497"/>
      <c r="L9" s="498"/>
      <c r="M9" s="255"/>
      <c r="N9" s="499"/>
      <c r="O9" s="5"/>
      <c r="P9" s="500"/>
      <c r="Q9" s="500"/>
      <c r="R9" s="288"/>
      <c r="S9" s="225"/>
      <c r="T9" s="226"/>
      <c r="U9" s="486"/>
      <c r="V9" s="225"/>
    </row>
    <row r="10" spans="1:22" ht="12" customHeight="1">
      <c r="A10" s="284"/>
      <c r="B10" s="226"/>
      <c r="C10" s="495"/>
      <c r="D10" s="495"/>
      <c r="E10" s="495"/>
      <c r="F10" s="495"/>
      <c r="G10" s="495"/>
      <c r="H10" s="501"/>
      <c r="I10" s="501"/>
      <c r="J10" s="501"/>
      <c r="K10" s="501"/>
      <c r="L10" s="498"/>
      <c r="M10" s="255"/>
      <c r="N10" s="499"/>
      <c r="O10" s="288"/>
      <c r="P10" s="500"/>
      <c r="Q10" s="500"/>
      <c r="R10" s="288"/>
      <c r="S10" s="225"/>
      <c r="T10" s="226"/>
      <c r="U10" s="486"/>
      <c r="V10" s="225"/>
    </row>
    <row r="11" spans="1:22" ht="12" customHeight="1">
      <c r="A11" s="284"/>
      <c r="B11" s="226"/>
      <c r="C11" s="495"/>
      <c r="D11" s="495"/>
      <c r="E11" s="495"/>
      <c r="F11" s="495"/>
      <c r="G11" s="495"/>
      <c r="H11" s="501"/>
      <c r="I11" s="501"/>
      <c r="J11" s="501"/>
      <c r="K11" s="501"/>
      <c r="L11" s="498"/>
      <c r="M11" s="255"/>
      <c r="N11" s="499"/>
      <c r="O11" s="288"/>
      <c r="P11" s="500"/>
      <c r="Q11" s="500"/>
      <c r="R11" s="288"/>
      <c r="S11" s="225"/>
      <c r="T11" s="226"/>
      <c r="U11" s="486"/>
      <c r="V11" s="225"/>
    </row>
    <row r="12" spans="1:22" ht="12" customHeight="1">
      <c r="A12" s="284"/>
      <c r="B12" s="226"/>
      <c r="C12" s="495"/>
      <c r="D12" s="495"/>
      <c r="E12" s="495"/>
      <c r="F12" s="495"/>
      <c r="G12" s="495"/>
      <c r="H12" s="501"/>
      <c r="I12" s="501"/>
      <c r="J12" s="501"/>
      <c r="K12" s="501"/>
      <c r="L12" s="498"/>
      <c r="M12" s="255"/>
      <c r="N12" s="499"/>
      <c r="O12" s="288"/>
      <c r="P12" s="500"/>
      <c r="Q12" s="500"/>
      <c r="R12" s="288"/>
      <c r="S12" s="225"/>
      <c r="T12" s="226"/>
      <c r="U12" s="486"/>
      <c r="V12" s="225"/>
    </row>
    <row r="13" spans="1:22" ht="12" customHeight="1">
      <c r="A13" s="284"/>
      <c r="B13" s="226"/>
      <c r="C13" s="495"/>
      <c r="D13" s="495"/>
      <c r="E13" s="495"/>
      <c r="F13" s="495"/>
      <c r="G13" s="495"/>
      <c r="H13" s="501"/>
      <c r="I13" s="501"/>
      <c r="J13" s="501"/>
      <c r="K13" s="501"/>
      <c r="L13" s="498"/>
      <c r="M13" s="255"/>
      <c r="N13" s="499"/>
      <c r="O13" s="288"/>
      <c r="P13" s="500"/>
      <c r="Q13" s="500"/>
      <c r="R13" s="286"/>
      <c r="S13" s="502"/>
      <c r="T13" s="227"/>
      <c r="U13" s="290"/>
      <c r="V13" s="228"/>
    </row>
    <row r="14" spans="1:22" ht="12" customHeight="1">
      <c r="A14" s="284"/>
      <c r="B14" s="226"/>
      <c r="C14" s="495"/>
      <c r="D14" s="495"/>
      <c r="E14" s="495"/>
      <c r="F14" s="495"/>
      <c r="G14" s="495"/>
      <c r="H14" s="501"/>
      <c r="I14" s="501"/>
      <c r="J14" s="501"/>
      <c r="K14" s="501"/>
      <c r="L14" s="498"/>
      <c r="M14" s="255"/>
      <c r="N14" s="499"/>
      <c r="O14" s="288"/>
      <c r="P14" s="500"/>
      <c r="Q14" s="500"/>
      <c r="R14" s="286"/>
      <c r="S14" s="502"/>
      <c r="T14" s="227"/>
      <c r="U14" s="290"/>
      <c r="V14" s="228"/>
    </row>
    <row r="15" spans="1:22" ht="12" customHeight="1">
      <c r="A15" s="284"/>
      <c r="B15" s="226"/>
      <c r="C15" s="495"/>
      <c r="D15" s="495"/>
      <c r="E15" s="495"/>
      <c r="F15" s="495"/>
      <c r="G15" s="495"/>
      <c r="H15" s="501"/>
      <c r="I15" s="501"/>
      <c r="J15" s="501"/>
      <c r="K15" s="501"/>
      <c r="L15" s="498"/>
      <c r="M15" s="255"/>
      <c r="N15" s="499"/>
      <c r="O15" s="288"/>
      <c r="P15" s="500"/>
      <c r="Q15" s="500"/>
      <c r="R15" s="286"/>
      <c r="S15" s="502"/>
      <c r="T15" s="254"/>
      <c r="U15" s="290"/>
      <c r="V15" s="255"/>
    </row>
    <row r="16" spans="1:22" ht="12" customHeight="1">
      <c r="A16" s="284"/>
      <c r="B16" s="226"/>
      <c r="C16" s="495"/>
      <c r="D16" s="495"/>
      <c r="E16" s="495"/>
      <c r="F16" s="495"/>
      <c r="G16" s="495"/>
      <c r="H16" s="501"/>
      <c r="I16" s="501"/>
      <c r="J16" s="501"/>
      <c r="K16" s="501"/>
      <c r="L16" s="498"/>
      <c r="M16" s="255"/>
      <c r="N16" s="499"/>
      <c r="O16" s="288"/>
      <c r="P16" s="500"/>
      <c r="Q16" s="500"/>
      <c r="R16" s="286"/>
      <c r="S16" s="502"/>
      <c r="T16" s="254"/>
      <c r="U16" s="290"/>
      <c r="V16" s="255"/>
    </row>
    <row r="17" spans="1:22" ht="12" customHeight="1">
      <c r="A17" s="284"/>
      <c r="B17" s="226"/>
      <c r="C17" s="495"/>
      <c r="D17" s="495"/>
      <c r="E17" s="495"/>
      <c r="F17" s="495"/>
      <c r="G17" s="495"/>
      <c r="H17" s="501"/>
      <c r="I17" s="501"/>
      <c r="J17" s="501"/>
      <c r="K17" s="501"/>
      <c r="L17" s="498"/>
      <c r="M17" s="255"/>
      <c r="N17" s="499"/>
      <c r="O17" s="288"/>
      <c r="P17" s="500"/>
      <c r="Q17" s="500"/>
      <c r="R17" s="286"/>
      <c r="S17" s="502"/>
      <c r="T17" s="254"/>
      <c r="U17" s="290"/>
      <c r="V17" s="255"/>
    </row>
    <row r="18" spans="1:22" ht="12" customHeight="1">
      <c r="A18" s="284"/>
      <c r="B18" s="226"/>
      <c r="C18" s="495"/>
      <c r="D18" s="495"/>
      <c r="E18" s="495"/>
      <c r="F18" s="495"/>
      <c r="G18" s="495"/>
      <c r="H18" s="501"/>
      <c r="I18" s="501"/>
      <c r="J18" s="501"/>
      <c r="K18" s="501"/>
      <c r="L18" s="498"/>
      <c r="M18" s="255"/>
      <c r="N18" s="499"/>
      <c r="O18" s="288"/>
      <c r="P18" s="500"/>
      <c r="Q18" s="500"/>
      <c r="R18" s="286"/>
      <c r="S18" s="502"/>
      <c r="T18" s="254"/>
      <c r="U18" s="290"/>
      <c r="V18" s="255"/>
    </row>
    <row r="19" spans="1:22" ht="12" customHeight="1">
      <c r="A19" s="284"/>
      <c r="B19" s="226"/>
      <c r="C19" s="495"/>
      <c r="D19" s="495"/>
      <c r="E19" s="495"/>
      <c r="F19" s="495"/>
      <c r="G19" s="495"/>
      <c r="H19" s="501"/>
      <c r="I19" s="501"/>
      <c r="J19" s="501"/>
      <c r="K19" s="501"/>
      <c r="L19" s="498"/>
      <c r="M19" s="255"/>
      <c r="N19" s="499"/>
      <c r="O19" s="288"/>
      <c r="P19" s="500"/>
      <c r="Q19" s="500"/>
      <c r="R19" s="286"/>
      <c r="S19" s="502"/>
      <c r="T19" s="254"/>
      <c r="U19" s="290"/>
      <c r="V19" s="255"/>
    </row>
    <row r="20" spans="1:22" ht="12" customHeight="1">
      <c r="A20" s="284"/>
      <c r="B20" s="226"/>
      <c r="C20" s="495"/>
      <c r="D20" s="495"/>
      <c r="E20" s="495"/>
      <c r="F20" s="495"/>
      <c r="G20" s="495"/>
      <c r="H20" s="501"/>
      <c r="I20" s="501"/>
      <c r="J20" s="501"/>
      <c r="K20" s="501"/>
      <c r="L20" s="498"/>
      <c r="M20" s="255"/>
      <c r="N20" s="499"/>
      <c r="O20" s="288"/>
      <c r="P20" s="495"/>
      <c r="Q20" s="495"/>
      <c r="R20" s="286"/>
      <c r="S20" s="502"/>
      <c r="T20" s="254"/>
      <c r="U20" s="290"/>
      <c r="V20" s="255"/>
    </row>
    <row r="21" spans="1:22" ht="12" customHeight="1" thickBot="1">
      <c r="A21" s="10"/>
      <c r="B21" s="10"/>
      <c r="F21" s="119"/>
      <c r="G21" s="119"/>
      <c r="H21" s="120"/>
      <c r="L21" s="10"/>
      <c r="O21" s="10"/>
      <c r="R21" s="4"/>
      <c r="S21" s="1"/>
      <c r="T21" s="1"/>
      <c r="U21" s="1"/>
    </row>
    <row r="22" spans="1:22" ht="12" customHeight="1" thickBot="1">
      <c r="A22" s="10"/>
      <c r="B22" s="10"/>
      <c r="F22" s="237" t="s">
        <v>388</v>
      </c>
      <c r="G22" s="238">
        <f>SUM(G7:G20)</f>
        <v>0</v>
      </c>
      <c r="H22" s="121"/>
      <c r="I22" s="122"/>
      <c r="J22" s="122"/>
      <c r="K22" s="123"/>
      <c r="L22" s="107"/>
      <c r="M22" s="122"/>
      <c r="O22" s="10"/>
      <c r="P22" s="124"/>
      <c r="Q22" s="124"/>
      <c r="R22" s="124"/>
      <c r="S22" s="124"/>
      <c r="T22" s="124"/>
      <c r="U22" s="124"/>
    </row>
    <row r="23" spans="1:22" ht="12" customHeight="1">
      <c r="A23" s="10"/>
      <c r="B23" s="10"/>
      <c r="F23" s="133"/>
      <c r="G23" s="133"/>
      <c r="H23" s="125"/>
      <c r="I23" s="122"/>
      <c r="J23" s="122"/>
      <c r="K23" s="122"/>
      <c r="L23" s="107"/>
      <c r="M23" s="122"/>
      <c r="O23" s="10"/>
    </row>
    <row r="24" spans="1:22" ht="12" customHeight="1">
      <c r="A24" s="10"/>
      <c r="B24" s="10"/>
      <c r="L24" s="10"/>
      <c r="O24" s="10"/>
    </row>
    <row r="25" spans="1:22" ht="12" customHeight="1">
      <c r="A25" s="10"/>
      <c r="B25" s="10"/>
      <c r="L25" s="10"/>
      <c r="O25" s="10"/>
    </row>
    <row r="26" spans="1:22" ht="12" customHeight="1">
      <c r="A26" s="10"/>
      <c r="B26" s="10"/>
      <c r="L26" s="10"/>
      <c r="O26" s="10"/>
    </row>
    <row r="27" spans="1:22" ht="12" customHeight="1">
      <c r="A27" s="10"/>
      <c r="B27" s="10"/>
      <c r="L27" s="10"/>
      <c r="O27" s="10"/>
    </row>
    <row r="28" spans="1:22" ht="12" customHeight="1">
      <c r="A28" s="10"/>
      <c r="B28" s="10"/>
      <c r="L28" s="10"/>
      <c r="O28" s="10"/>
    </row>
    <row r="29" spans="1:22" ht="12" customHeight="1">
      <c r="A29" s="10"/>
      <c r="B29" s="10"/>
      <c r="L29" s="10"/>
      <c r="O29" s="10"/>
    </row>
    <row r="30" spans="1:22" ht="12" customHeight="1">
      <c r="A30" s="10"/>
      <c r="B30" s="10"/>
      <c r="L30" s="10"/>
      <c r="O30" s="10"/>
    </row>
    <row r="31" spans="1:22" ht="12" customHeight="1">
      <c r="A31" s="10"/>
      <c r="B31" s="10"/>
      <c r="L31" s="10"/>
      <c r="O31" s="10"/>
    </row>
    <row r="32" spans="1:22" ht="12" customHeight="1">
      <c r="A32" s="10"/>
      <c r="B32" s="10"/>
      <c r="L32" s="10"/>
      <c r="O32" s="10"/>
    </row>
    <row r="33" spans="1:15" ht="12" customHeight="1">
      <c r="A33" s="10"/>
      <c r="B33" s="10"/>
      <c r="L33" s="10"/>
      <c r="O33" s="10"/>
    </row>
    <row r="34" spans="1:15" ht="12" customHeight="1">
      <c r="A34" s="10"/>
      <c r="B34" s="10"/>
      <c r="L34" s="10"/>
      <c r="O34" s="10"/>
    </row>
    <row r="35" spans="1:15" ht="12" customHeight="1">
      <c r="A35" s="10"/>
      <c r="B35" s="10"/>
      <c r="L35" s="10"/>
      <c r="O35" s="10"/>
    </row>
    <row r="36" spans="1:15" ht="12" customHeight="1">
      <c r="A36" s="10"/>
      <c r="B36" s="10"/>
      <c r="L36" s="10"/>
      <c r="O36" s="10"/>
    </row>
    <row r="37" spans="1:15" ht="12" customHeight="1">
      <c r="A37" s="10"/>
      <c r="B37" s="10"/>
      <c r="L37" s="10"/>
      <c r="O37" s="10"/>
    </row>
    <row r="38" spans="1:15" ht="12" customHeight="1">
      <c r="A38" s="10"/>
      <c r="B38" s="10"/>
      <c r="L38" s="10"/>
      <c r="O38" s="10"/>
    </row>
    <row r="39" spans="1:15" ht="12" customHeight="1">
      <c r="A39" s="10"/>
      <c r="B39" s="10"/>
      <c r="L39" s="10"/>
      <c r="O39" s="10"/>
    </row>
    <row r="40" spans="1:15" ht="12" customHeight="1">
      <c r="A40" s="10"/>
      <c r="B40" s="10"/>
      <c r="L40" s="10"/>
      <c r="O40" s="10"/>
    </row>
    <row r="41" spans="1:15" ht="12" customHeight="1">
      <c r="A41" s="10"/>
      <c r="B41" s="10"/>
      <c r="L41" s="10"/>
      <c r="O41" s="10"/>
    </row>
    <row r="42" spans="1:15" ht="12" customHeight="1">
      <c r="A42" s="10"/>
      <c r="B42" s="10"/>
      <c r="L42" s="10"/>
      <c r="O42" s="10"/>
    </row>
    <row r="43" spans="1:15" ht="12" customHeight="1">
      <c r="A43" s="10"/>
      <c r="B43" s="10"/>
      <c r="L43" s="10"/>
      <c r="O43" s="10"/>
    </row>
    <row r="44" spans="1:15" ht="12" customHeight="1">
      <c r="A44" s="10"/>
      <c r="B44" s="10"/>
      <c r="L44" s="10"/>
      <c r="O44" s="10"/>
    </row>
    <row r="45" spans="1:15" ht="12" customHeight="1">
      <c r="A45" s="10"/>
      <c r="B45" s="10"/>
      <c r="L45" s="10"/>
      <c r="O45" s="10"/>
    </row>
    <row r="46" spans="1:15" ht="12" customHeight="1">
      <c r="A46" s="10"/>
      <c r="B46" s="10"/>
      <c r="L46" s="10"/>
      <c r="O46" s="10"/>
    </row>
    <row r="47" spans="1:15" ht="12" customHeight="1">
      <c r="A47" s="10"/>
      <c r="B47" s="10"/>
      <c r="L47" s="10"/>
      <c r="O47" s="10"/>
    </row>
    <row r="48" spans="1:15" ht="12" customHeight="1">
      <c r="A48" s="10"/>
      <c r="B48" s="10"/>
      <c r="L48" s="10"/>
      <c r="O48" s="10"/>
    </row>
    <row r="49" spans="1:15" ht="12" customHeight="1">
      <c r="A49" s="10"/>
      <c r="B49" s="10"/>
      <c r="L49" s="10"/>
      <c r="O49" s="10"/>
    </row>
    <row r="50" spans="1:15" ht="12" customHeight="1">
      <c r="A50" s="10"/>
      <c r="B50" s="10"/>
      <c r="L50" s="10"/>
      <c r="O50" s="10"/>
    </row>
    <row r="51" spans="1:15" ht="12" customHeight="1">
      <c r="A51" s="10"/>
      <c r="B51" s="10"/>
      <c r="L51" s="10"/>
      <c r="O51" s="10"/>
    </row>
    <row r="52" spans="1:15" ht="12" customHeight="1">
      <c r="A52" s="10"/>
      <c r="B52" s="10"/>
      <c r="L52" s="10"/>
      <c r="O52" s="10"/>
    </row>
    <row r="53" spans="1:15" ht="12" customHeight="1">
      <c r="A53" s="10"/>
      <c r="B53" s="10"/>
      <c r="L53" s="10"/>
      <c r="O53" s="10"/>
    </row>
    <row r="54" spans="1:15" ht="12" customHeight="1">
      <c r="A54" s="10"/>
      <c r="B54" s="10"/>
      <c r="L54" s="10"/>
      <c r="O54" s="10"/>
    </row>
    <row r="55" spans="1:15" ht="12" customHeight="1">
      <c r="A55" s="10"/>
      <c r="B55" s="10"/>
      <c r="L55" s="10"/>
      <c r="O55" s="10"/>
    </row>
    <row r="56" spans="1:15" ht="12" customHeight="1">
      <c r="A56" s="10"/>
      <c r="B56" s="10"/>
      <c r="L56" s="10"/>
      <c r="O56" s="10"/>
    </row>
    <row r="57" spans="1:15" ht="12" customHeight="1">
      <c r="A57" s="10"/>
      <c r="B57" s="10"/>
      <c r="L57" s="10"/>
      <c r="O57" s="10"/>
    </row>
    <row r="58" spans="1:15" ht="12" customHeight="1">
      <c r="A58" s="10"/>
      <c r="B58" s="10"/>
      <c r="L58" s="10"/>
      <c r="O58" s="10"/>
    </row>
    <row r="59" spans="1:15" ht="12" customHeight="1">
      <c r="A59" s="10"/>
      <c r="B59" s="10"/>
      <c r="L59" s="10"/>
      <c r="O59" s="10"/>
    </row>
    <row r="60" spans="1:15" ht="12" customHeight="1">
      <c r="A60" s="10"/>
      <c r="B60" s="10"/>
      <c r="L60" s="10"/>
      <c r="O60" s="10"/>
    </row>
    <row r="61" spans="1:15" ht="12" customHeight="1">
      <c r="A61" s="10"/>
      <c r="B61" s="10"/>
      <c r="L61" s="10"/>
      <c r="O61" s="10"/>
    </row>
    <row r="62" spans="1:15" ht="12" customHeight="1">
      <c r="A62" s="10"/>
      <c r="B62" s="10"/>
      <c r="L62" s="10"/>
      <c r="O62" s="10"/>
    </row>
    <row r="63" spans="1:15" ht="12" customHeight="1">
      <c r="A63" s="10"/>
      <c r="B63" s="10"/>
      <c r="L63" s="10"/>
      <c r="O63" s="10"/>
    </row>
    <row r="64" spans="1:15" ht="12" customHeight="1">
      <c r="A64" s="10"/>
      <c r="B64" s="10"/>
      <c r="L64" s="10"/>
      <c r="O64" s="10"/>
    </row>
    <row r="65" spans="1:15" ht="12" customHeight="1">
      <c r="A65" s="10"/>
      <c r="B65" s="10"/>
      <c r="L65" s="10"/>
      <c r="O65" s="10"/>
    </row>
    <row r="66" spans="1:15" ht="12" customHeight="1">
      <c r="A66" s="10"/>
      <c r="B66" s="10"/>
      <c r="L66" s="10"/>
      <c r="O66" s="10"/>
    </row>
    <row r="67" spans="1:15" ht="12" customHeight="1">
      <c r="A67" s="10"/>
      <c r="B67" s="10"/>
      <c r="L67" s="10"/>
      <c r="O67" s="10"/>
    </row>
    <row r="68" spans="1:15" ht="12" customHeight="1">
      <c r="A68" s="10"/>
      <c r="B68" s="10"/>
      <c r="L68" s="10"/>
      <c r="O68" s="10"/>
    </row>
    <row r="69" spans="1:15" ht="12" customHeight="1">
      <c r="A69" s="10"/>
      <c r="B69" s="10"/>
      <c r="L69" s="10"/>
      <c r="O69" s="10"/>
    </row>
    <row r="70" spans="1:15" ht="12" customHeight="1">
      <c r="A70" s="10"/>
      <c r="B70" s="10"/>
      <c r="L70" s="10"/>
      <c r="O70" s="10"/>
    </row>
    <row r="71" spans="1:15" ht="12" customHeight="1">
      <c r="A71" s="10"/>
      <c r="B71" s="10"/>
      <c r="L71" s="10"/>
      <c r="O71" s="10"/>
    </row>
    <row r="72" spans="1:15" ht="12" customHeight="1">
      <c r="A72" s="10"/>
      <c r="B72" s="10"/>
      <c r="L72" s="10"/>
      <c r="O72" s="10"/>
    </row>
    <row r="73" spans="1:15" ht="12" customHeight="1">
      <c r="A73" s="10"/>
      <c r="B73" s="10"/>
      <c r="L73" s="10"/>
      <c r="O73" s="10"/>
    </row>
    <row r="74" spans="1:15" ht="12" customHeight="1">
      <c r="A74" s="10"/>
      <c r="B74" s="10"/>
      <c r="L74" s="10"/>
      <c r="O74" s="10"/>
    </row>
    <row r="75" spans="1:15" ht="12" customHeight="1">
      <c r="A75" s="10"/>
      <c r="B75" s="10"/>
      <c r="L75" s="10"/>
      <c r="O75" s="10"/>
    </row>
    <row r="76" spans="1:15" ht="12" customHeight="1">
      <c r="A76" s="10"/>
      <c r="B76" s="10"/>
      <c r="L76" s="10"/>
      <c r="O76" s="10"/>
    </row>
    <row r="77" spans="1:15" ht="12" customHeight="1">
      <c r="A77" s="10"/>
      <c r="B77" s="10"/>
      <c r="L77" s="10"/>
      <c r="O77" s="10"/>
    </row>
    <row r="78" spans="1:15" ht="12" customHeight="1">
      <c r="A78" s="10"/>
      <c r="B78" s="10"/>
      <c r="L78" s="10"/>
      <c r="O78" s="10"/>
    </row>
    <row r="79" spans="1:15" ht="12" customHeight="1">
      <c r="A79" s="10"/>
      <c r="B79" s="10"/>
      <c r="L79" s="10"/>
      <c r="O79" s="10"/>
    </row>
    <row r="80" spans="1:15" ht="12" customHeight="1">
      <c r="A80" s="10"/>
      <c r="B80" s="10"/>
      <c r="L80" s="10"/>
      <c r="O80" s="10"/>
    </row>
    <row r="81" spans="1:15" ht="12" customHeight="1">
      <c r="A81" s="10"/>
      <c r="B81" s="10"/>
      <c r="L81" s="10"/>
      <c r="O81" s="10"/>
    </row>
    <row r="82" spans="1:15" ht="12" customHeight="1">
      <c r="A82" s="10"/>
      <c r="B82" s="10"/>
      <c r="L82" s="10"/>
      <c r="O82" s="10"/>
    </row>
    <row r="83" spans="1:15" ht="12" customHeight="1">
      <c r="A83" s="10"/>
      <c r="B83" s="10"/>
      <c r="L83" s="10"/>
      <c r="O83" s="10"/>
    </row>
    <row r="84" spans="1:15" ht="12" customHeight="1">
      <c r="A84" s="10"/>
      <c r="B84" s="10"/>
      <c r="L84" s="10"/>
      <c r="O84" s="10"/>
    </row>
    <row r="85" spans="1:15" ht="12" customHeight="1">
      <c r="A85" s="10"/>
      <c r="B85" s="10"/>
      <c r="L85" s="10"/>
      <c r="O85" s="10"/>
    </row>
    <row r="86" spans="1:15" ht="12" customHeight="1">
      <c r="A86" s="10"/>
      <c r="B86" s="10"/>
      <c r="L86" s="10"/>
      <c r="O86" s="10"/>
    </row>
    <row r="87" spans="1:15" ht="12" customHeight="1">
      <c r="A87" s="10"/>
      <c r="B87" s="10"/>
      <c r="L87" s="10"/>
      <c r="O87" s="10"/>
    </row>
    <row r="88" spans="1:15" ht="12" customHeight="1">
      <c r="A88" s="10"/>
      <c r="B88" s="10"/>
      <c r="L88" s="10"/>
      <c r="O88" s="10"/>
    </row>
    <row r="89" spans="1:15" ht="12" customHeight="1">
      <c r="A89" s="10"/>
      <c r="B89" s="10"/>
      <c r="L89" s="10"/>
      <c r="O89" s="10"/>
    </row>
    <row r="90" spans="1:15" ht="12" customHeight="1">
      <c r="A90" s="10"/>
      <c r="B90" s="10"/>
      <c r="L90" s="10"/>
      <c r="O90" s="10"/>
    </row>
    <row r="91" spans="1:15" ht="12" customHeight="1">
      <c r="A91" s="10"/>
      <c r="B91" s="10"/>
      <c r="L91" s="10"/>
      <c r="O91" s="10"/>
    </row>
    <row r="92" spans="1:15" ht="12" customHeight="1">
      <c r="A92" s="10"/>
      <c r="B92" s="10"/>
      <c r="L92" s="10"/>
      <c r="O92" s="10"/>
    </row>
    <row r="93" spans="1:15" ht="12" customHeight="1">
      <c r="A93" s="10"/>
      <c r="B93" s="10"/>
      <c r="L93" s="10"/>
      <c r="O93" s="10"/>
    </row>
    <row r="94" spans="1:15" ht="12" customHeight="1">
      <c r="A94" s="10"/>
      <c r="B94" s="10"/>
      <c r="L94" s="10"/>
      <c r="O94" s="10"/>
    </row>
    <row r="95" spans="1:15" ht="12" customHeight="1">
      <c r="A95" s="10"/>
      <c r="B95" s="10"/>
      <c r="L95" s="10"/>
      <c r="O95" s="10"/>
    </row>
    <row r="96" spans="1:15" ht="12" customHeight="1">
      <c r="A96" s="10"/>
      <c r="B96" s="10"/>
      <c r="L96" s="10"/>
      <c r="O96" s="10"/>
    </row>
    <row r="97" spans="1:15" ht="12" customHeight="1">
      <c r="A97" s="10"/>
      <c r="B97" s="10"/>
      <c r="L97" s="10"/>
      <c r="O97" s="10"/>
    </row>
    <row r="98" spans="1:15" ht="12" customHeight="1">
      <c r="A98" s="10"/>
      <c r="B98" s="10"/>
      <c r="L98" s="10"/>
      <c r="O98" s="10"/>
    </row>
    <row r="99" spans="1:15" ht="12" customHeight="1">
      <c r="A99" s="10"/>
      <c r="B99" s="10"/>
      <c r="L99" s="10"/>
      <c r="O99" s="10"/>
    </row>
    <row r="100" spans="1:15" ht="12" customHeight="1">
      <c r="A100" s="10"/>
      <c r="B100" s="10"/>
      <c r="L100" s="10"/>
      <c r="O100" s="10"/>
    </row>
    <row r="101" spans="1:15" ht="12" customHeight="1">
      <c r="A101" s="10"/>
      <c r="B101" s="10"/>
      <c r="L101" s="10"/>
      <c r="O101" s="10"/>
    </row>
    <row r="102" spans="1:15" ht="12" customHeight="1">
      <c r="A102" s="10"/>
      <c r="B102" s="10"/>
      <c r="L102" s="10"/>
      <c r="O102" s="10"/>
    </row>
    <row r="103" spans="1:15" ht="12" customHeight="1">
      <c r="A103" s="10"/>
      <c r="B103" s="10"/>
      <c r="L103" s="10"/>
      <c r="O103" s="10"/>
    </row>
    <row r="104" spans="1:15" ht="12" customHeight="1">
      <c r="A104" s="10"/>
      <c r="B104" s="10"/>
      <c r="L104" s="10"/>
      <c r="O104" s="10"/>
    </row>
    <row r="105" spans="1:15" ht="12" customHeight="1">
      <c r="A105" s="10"/>
      <c r="B105" s="10"/>
      <c r="L105" s="10"/>
      <c r="O105" s="10"/>
    </row>
    <row r="106" spans="1:15" ht="12" customHeight="1">
      <c r="A106" s="10"/>
      <c r="B106" s="10"/>
      <c r="L106" s="10"/>
      <c r="O106" s="10"/>
    </row>
    <row r="107" spans="1:15" ht="12" customHeight="1">
      <c r="A107" s="10"/>
      <c r="B107" s="10"/>
      <c r="L107" s="10"/>
      <c r="O107" s="10"/>
    </row>
    <row r="108" spans="1:15" ht="12" customHeight="1">
      <c r="A108" s="10"/>
      <c r="B108" s="10"/>
      <c r="L108" s="10"/>
      <c r="O108" s="10"/>
    </row>
    <row r="109" spans="1:15" ht="12" customHeight="1">
      <c r="A109" s="10"/>
      <c r="B109" s="10"/>
      <c r="L109" s="10"/>
      <c r="O109" s="10"/>
    </row>
    <row r="110" spans="1:15" ht="12" customHeight="1">
      <c r="A110" s="10"/>
      <c r="B110" s="10"/>
      <c r="L110" s="10"/>
      <c r="O110" s="10"/>
    </row>
    <row r="111" spans="1:15" ht="12" customHeight="1">
      <c r="A111" s="10"/>
      <c r="B111" s="10"/>
      <c r="L111" s="10"/>
      <c r="O111" s="10"/>
    </row>
    <row r="112" spans="1:15" ht="12" customHeight="1">
      <c r="A112" s="10"/>
      <c r="B112" s="10"/>
      <c r="L112" s="10"/>
      <c r="O112" s="10"/>
    </row>
    <row r="113" spans="1:15" ht="12" customHeight="1">
      <c r="A113" s="10"/>
      <c r="B113" s="10"/>
      <c r="L113" s="10"/>
      <c r="O113" s="10"/>
    </row>
    <row r="114" spans="1:15" ht="12" customHeight="1">
      <c r="A114" s="10"/>
      <c r="B114" s="10"/>
      <c r="L114" s="10"/>
      <c r="O114" s="10"/>
    </row>
    <row r="115" spans="1:15" ht="12" customHeight="1">
      <c r="A115" s="10"/>
      <c r="B115" s="10"/>
      <c r="L115" s="10"/>
      <c r="O115" s="10"/>
    </row>
    <row r="116" spans="1:15" ht="12" customHeight="1">
      <c r="A116" s="10"/>
      <c r="B116" s="10"/>
      <c r="L116" s="10"/>
      <c r="O116" s="10"/>
    </row>
    <row r="117" spans="1:15" ht="12" customHeight="1">
      <c r="A117" s="10"/>
      <c r="B117" s="10"/>
      <c r="L117" s="10"/>
      <c r="O117" s="10"/>
    </row>
    <row r="118" spans="1:15" ht="12" customHeight="1">
      <c r="A118" s="10"/>
      <c r="B118" s="10"/>
      <c r="L118" s="10"/>
      <c r="O118" s="10"/>
    </row>
    <row r="119" spans="1:15" ht="12" customHeight="1">
      <c r="A119" s="10"/>
      <c r="B119" s="10"/>
      <c r="L119" s="10"/>
      <c r="O119" s="10"/>
    </row>
    <row r="120" spans="1:15" ht="12" customHeight="1">
      <c r="A120" s="10"/>
      <c r="B120" s="10"/>
      <c r="L120" s="10"/>
      <c r="O120" s="10"/>
    </row>
    <row r="121" spans="1:15" ht="12" customHeight="1">
      <c r="A121" s="10"/>
      <c r="B121" s="10"/>
      <c r="L121" s="10"/>
      <c r="O121" s="10"/>
    </row>
    <row r="122" spans="1:15" ht="12" customHeight="1">
      <c r="A122" s="10"/>
      <c r="B122" s="10"/>
      <c r="L122" s="10"/>
      <c r="O122" s="10"/>
    </row>
    <row r="123" spans="1:15" ht="12" customHeight="1">
      <c r="A123" s="10"/>
      <c r="B123" s="10"/>
      <c r="L123" s="10"/>
      <c r="O123" s="10"/>
    </row>
    <row r="124" spans="1:15" ht="12" customHeight="1">
      <c r="A124" s="10"/>
      <c r="B124" s="10"/>
      <c r="L124" s="10"/>
      <c r="O124" s="10"/>
    </row>
    <row r="125" spans="1:15" ht="12" customHeight="1">
      <c r="A125" s="10"/>
      <c r="B125" s="10"/>
      <c r="L125" s="10"/>
      <c r="O125" s="10"/>
    </row>
    <row r="126" spans="1:15" ht="12" customHeight="1">
      <c r="A126" s="10"/>
      <c r="B126" s="10"/>
      <c r="L126" s="10"/>
      <c r="O126" s="10"/>
    </row>
    <row r="127" spans="1:15" ht="12" customHeight="1">
      <c r="A127" s="10"/>
      <c r="B127" s="10"/>
      <c r="L127" s="10"/>
      <c r="O127" s="10"/>
    </row>
    <row r="128" spans="1:15" ht="12" customHeight="1">
      <c r="A128" s="10"/>
      <c r="B128" s="10"/>
      <c r="L128" s="10"/>
      <c r="O128" s="10"/>
    </row>
    <row r="129" spans="1:15" ht="12" customHeight="1">
      <c r="A129" s="10"/>
      <c r="B129" s="10"/>
      <c r="L129" s="10"/>
      <c r="O129" s="10"/>
    </row>
    <row r="130" spans="1:15" ht="12" customHeight="1">
      <c r="A130" s="10"/>
      <c r="B130" s="10"/>
      <c r="L130" s="10"/>
      <c r="O130" s="10"/>
    </row>
    <row r="131" spans="1:15" ht="12" customHeight="1">
      <c r="A131" s="10"/>
      <c r="B131" s="10"/>
      <c r="L131" s="10"/>
      <c r="O131" s="10"/>
    </row>
    <row r="132" spans="1:15" ht="12" customHeight="1">
      <c r="A132" s="10"/>
      <c r="B132" s="10"/>
      <c r="L132" s="10"/>
      <c r="O132" s="10"/>
    </row>
    <row r="133" spans="1:15" ht="12" customHeight="1">
      <c r="A133" s="10"/>
      <c r="B133" s="10"/>
      <c r="L133" s="10"/>
      <c r="O133" s="10"/>
    </row>
    <row r="134" spans="1:15" ht="12" customHeight="1">
      <c r="A134" s="10"/>
      <c r="B134" s="10"/>
      <c r="L134" s="10"/>
      <c r="O134" s="10"/>
    </row>
    <row r="135" spans="1:15" ht="12" customHeight="1">
      <c r="A135" s="10"/>
      <c r="B135" s="10"/>
      <c r="L135" s="10"/>
      <c r="O135" s="10"/>
    </row>
    <row r="136" spans="1:15" ht="12" customHeight="1">
      <c r="A136" s="10"/>
      <c r="B136" s="10"/>
      <c r="L136" s="10"/>
      <c r="O136" s="10"/>
    </row>
    <row r="137" spans="1:15" ht="12" customHeight="1">
      <c r="A137" s="10"/>
      <c r="B137" s="10"/>
      <c r="L137" s="10"/>
      <c r="O137" s="10"/>
    </row>
    <row r="138" spans="1:15" ht="12" customHeight="1">
      <c r="A138" s="10"/>
      <c r="B138" s="10"/>
      <c r="L138" s="10"/>
      <c r="O138" s="10"/>
    </row>
    <row r="139" spans="1:15" ht="12" customHeight="1">
      <c r="A139" s="10"/>
      <c r="B139" s="10"/>
      <c r="L139" s="10"/>
      <c r="O139" s="10"/>
    </row>
    <row r="140" spans="1:15" ht="12" customHeight="1">
      <c r="A140" s="10"/>
      <c r="B140" s="10"/>
      <c r="L140" s="10"/>
      <c r="O140" s="10"/>
    </row>
    <row r="141" spans="1:15" ht="12" customHeight="1">
      <c r="A141" s="10"/>
      <c r="B141" s="10"/>
      <c r="L141" s="10"/>
      <c r="O141" s="10"/>
    </row>
    <row r="142" spans="1:15" ht="12" customHeight="1">
      <c r="A142" s="10"/>
      <c r="B142" s="10"/>
      <c r="L142" s="10"/>
      <c r="O142" s="10"/>
    </row>
    <row r="143" spans="1:15" ht="12" customHeight="1">
      <c r="A143" s="10"/>
      <c r="B143" s="10"/>
      <c r="L143" s="10"/>
      <c r="O143" s="10"/>
    </row>
    <row r="144" spans="1:15" ht="12" customHeight="1">
      <c r="A144" s="10"/>
      <c r="B144" s="10"/>
      <c r="L144" s="10"/>
      <c r="O144" s="10"/>
    </row>
    <row r="145" spans="1:15" ht="12" customHeight="1">
      <c r="A145" s="10"/>
      <c r="B145" s="10"/>
      <c r="L145" s="10"/>
      <c r="O145" s="10"/>
    </row>
    <row r="146" spans="1:15" ht="12" customHeight="1">
      <c r="A146" s="10"/>
      <c r="B146" s="10"/>
      <c r="L146" s="10"/>
      <c r="O146" s="10"/>
    </row>
    <row r="147" spans="1:15" ht="12" customHeight="1">
      <c r="A147" s="10"/>
      <c r="B147" s="10"/>
      <c r="L147" s="10"/>
      <c r="O147" s="10"/>
    </row>
    <row r="148" spans="1:15" ht="12" customHeight="1">
      <c r="A148" s="10"/>
      <c r="B148" s="10"/>
      <c r="L148" s="10"/>
      <c r="O148" s="10"/>
    </row>
    <row r="149" spans="1:15" ht="12" customHeight="1">
      <c r="A149" s="10"/>
      <c r="B149" s="10"/>
      <c r="L149" s="10"/>
      <c r="O149" s="10"/>
    </row>
    <row r="150" spans="1:15" ht="12" customHeight="1">
      <c r="A150" s="10"/>
      <c r="B150" s="10"/>
      <c r="L150" s="10"/>
      <c r="O150" s="10"/>
    </row>
    <row r="151" spans="1:15" ht="12" customHeight="1">
      <c r="A151" s="10"/>
      <c r="B151" s="10"/>
      <c r="L151" s="10"/>
      <c r="O151" s="10"/>
    </row>
    <row r="152" spans="1:15" ht="12" customHeight="1">
      <c r="A152" s="10"/>
      <c r="B152" s="10"/>
      <c r="L152" s="10"/>
      <c r="O152" s="10"/>
    </row>
    <row r="153" spans="1:15" ht="12" customHeight="1">
      <c r="A153" s="10"/>
      <c r="B153" s="10"/>
      <c r="L153" s="10"/>
      <c r="O153" s="10"/>
    </row>
    <row r="154" spans="1:15" ht="12" customHeight="1">
      <c r="A154" s="10"/>
      <c r="B154" s="10"/>
      <c r="L154" s="10"/>
      <c r="O154" s="10"/>
    </row>
    <row r="155" spans="1:15" ht="12" customHeight="1">
      <c r="A155" s="10"/>
      <c r="B155" s="10"/>
      <c r="L155" s="10"/>
      <c r="O155" s="10"/>
    </row>
    <row r="156" spans="1:15" ht="12" customHeight="1">
      <c r="A156" s="10"/>
      <c r="B156" s="10"/>
      <c r="L156" s="10"/>
      <c r="O156" s="10"/>
    </row>
    <row r="157" spans="1:15" ht="12" customHeight="1">
      <c r="A157" s="10"/>
      <c r="B157" s="10"/>
      <c r="L157" s="10"/>
      <c r="O157" s="10"/>
    </row>
    <row r="158" spans="1:15" ht="12" customHeight="1">
      <c r="A158" s="10"/>
      <c r="B158" s="10"/>
      <c r="L158" s="10"/>
      <c r="O158" s="10"/>
    </row>
    <row r="159" spans="1:15" ht="12" customHeight="1">
      <c r="A159" s="10"/>
      <c r="B159" s="10"/>
      <c r="L159" s="10"/>
      <c r="O159" s="10"/>
    </row>
    <row r="160" spans="1:15" ht="12" customHeight="1">
      <c r="A160" s="10"/>
      <c r="B160" s="10"/>
      <c r="L160" s="10"/>
      <c r="O160" s="10"/>
    </row>
    <row r="161" spans="1:15" ht="12" customHeight="1">
      <c r="A161" s="10"/>
      <c r="B161" s="10"/>
      <c r="L161" s="10"/>
      <c r="O161" s="10"/>
    </row>
    <row r="162" spans="1:15" ht="12" customHeight="1">
      <c r="A162" s="10"/>
      <c r="B162" s="10"/>
      <c r="L162" s="10"/>
      <c r="O162" s="10"/>
    </row>
    <row r="163" spans="1:15" ht="12" customHeight="1">
      <c r="A163" s="10"/>
      <c r="B163" s="10"/>
      <c r="L163" s="10"/>
      <c r="O163" s="10"/>
    </row>
    <row r="164" spans="1:15" ht="12" customHeight="1">
      <c r="A164" s="10"/>
      <c r="B164" s="10"/>
      <c r="L164" s="10"/>
      <c r="O164" s="10"/>
    </row>
    <row r="165" spans="1:15" ht="12" customHeight="1">
      <c r="A165" s="10"/>
      <c r="B165" s="10"/>
      <c r="L165" s="10"/>
      <c r="O165" s="10"/>
    </row>
    <row r="166" spans="1:15" ht="12" customHeight="1">
      <c r="A166" s="10"/>
      <c r="B166" s="10"/>
      <c r="L166" s="10"/>
      <c r="O166" s="10"/>
    </row>
    <row r="167" spans="1:15" ht="12" customHeight="1">
      <c r="A167" s="10"/>
      <c r="B167" s="10"/>
      <c r="L167" s="10"/>
      <c r="O167" s="10"/>
    </row>
    <row r="168" spans="1:15" ht="12" customHeight="1">
      <c r="A168" s="10"/>
      <c r="B168" s="10"/>
      <c r="L168" s="10"/>
      <c r="O168" s="10"/>
    </row>
    <row r="169" spans="1:15" ht="12" customHeight="1">
      <c r="A169" s="10"/>
      <c r="B169" s="10"/>
      <c r="L169" s="10"/>
      <c r="O169" s="10"/>
    </row>
    <row r="170" spans="1:15" ht="12" customHeight="1">
      <c r="A170" s="10"/>
      <c r="B170" s="10"/>
      <c r="L170" s="10"/>
      <c r="O170" s="10"/>
    </row>
    <row r="171" spans="1:15" ht="12" customHeight="1">
      <c r="A171" s="10"/>
      <c r="B171" s="10"/>
      <c r="L171" s="10"/>
      <c r="O171" s="10"/>
    </row>
    <row r="172" spans="1:15" ht="12" customHeight="1">
      <c r="A172" s="10"/>
      <c r="B172" s="10"/>
      <c r="L172" s="10"/>
      <c r="O172" s="10"/>
    </row>
    <row r="173" spans="1:15" ht="12" customHeight="1">
      <c r="A173" s="10"/>
      <c r="B173" s="10"/>
      <c r="L173" s="10"/>
      <c r="O173" s="10"/>
    </row>
    <row r="174" spans="1:15" ht="12" customHeight="1">
      <c r="A174" s="10"/>
      <c r="B174" s="10"/>
      <c r="L174" s="10"/>
      <c r="O174" s="10"/>
    </row>
    <row r="175" spans="1:15" ht="12" customHeight="1">
      <c r="A175" s="10"/>
      <c r="B175" s="10"/>
      <c r="L175" s="10"/>
      <c r="O175" s="10"/>
    </row>
    <row r="176" spans="1:15" ht="12" customHeight="1">
      <c r="A176" s="10"/>
      <c r="B176" s="10"/>
      <c r="L176" s="10"/>
      <c r="O176" s="10"/>
    </row>
    <row r="177" spans="1:15" ht="12" customHeight="1">
      <c r="A177" s="10"/>
      <c r="B177" s="10"/>
      <c r="L177" s="10"/>
      <c r="O177" s="10"/>
    </row>
    <row r="178" spans="1:15" ht="12" customHeight="1">
      <c r="A178" s="10"/>
      <c r="B178" s="10"/>
      <c r="L178" s="10"/>
      <c r="O178" s="10"/>
    </row>
    <row r="179" spans="1:15" ht="12" customHeight="1">
      <c r="A179" s="10"/>
      <c r="B179" s="10"/>
      <c r="L179" s="10"/>
      <c r="O179" s="10"/>
    </row>
    <row r="180" spans="1:15" ht="12" customHeight="1">
      <c r="A180" s="10"/>
      <c r="B180" s="10"/>
      <c r="L180" s="10"/>
      <c r="O180" s="10"/>
    </row>
    <row r="181" spans="1:15" ht="12" customHeight="1">
      <c r="A181" s="10"/>
      <c r="B181" s="10"/>
      <c r="L181" s="10"/>
      <c r="O181" s="10"/>
    </row>
    <row r="182" spans="1:15" ht="12" customHeight="1">
      <c r="A182" s="10"/>
      <c r="B182" s="10"/>
      <c r="L182" s="10"/>
      <c r="O182" s="10"/>
    </row>
    <row r="183" spans="1:15" ht="12" customHeight="1">
      <c r="A183" s="10"/>
      <c r="B183" s="10"/>
      <c r="L183" s="10"/>
      <c r="O183" s="10"/>
    </row>
    <row r="184" spans="1:15" ht="12" customHeight="1">
      <c r="A184" s="10"/>
      <c r="B184" s="10"/>
      <c r="L184" s="10"/>
      <c r="O184" s="10"/>
    </row>
    <row r="185" spans="1:15" ht="12" customHeight="1">
      <c r="A185" s="10"/>
      <c r="B185" s="10"/>
      <c r="L185" s="10"/>
      <c r="O185" s="10"/>
    </row>
    <row r="186" spans="1:15" ht="12" customHeight="1">
      <c r="A186" s="10"/>
      <c r="B186" s="10"/>
      <c r="L186" s="10"/>
      <c r="O186" s="10"/>
    </row>
    <row r="187" spans="1:15" ht="12" customHeight="1">
      <c r="A187" s="10"/>
      <c r="B187" s="10"/>
      <c r="L187" s="10"/>
      <c r="O187" s="10"/>
    </row>
    <row r="188" spans="1:15" ht="12" customHeight="1">
      <c r="A188" s="10"/>
      <c r="B188" s="10"/>
      <c r="L188" s="10"/>
      <c r="O188" s="10"/>
    </row>
    <row r="189" spans="1:15" ht="12" customHeight="1">
      <c r="A189" s="10"/>
      <c r="B189" s="10"/>
      <c r="L189" s="10"/>
      <c r="O189" s="10"/>
    </row>
    <row r="190" spans="1:15" ht="12" customHeight="1">
      <c r="A190" s="10"/>
      <c r="B190" s="10"/>
      <c r="L190" s="10"/>
      <c r="O190" s="10"/>
    </row>
    <row r="191" spans="1:15" ht="12" customHeight="1">
      <c r="A191" s="10"/>
      <c r="B191" s="10"/>
      <c r="L191" s="10"/>
      <c r="O191" s="10"/>
    </row>
    <row r="192" spans="1:15" ht="12" customHeight="1">
      <c r="A192" s="10"/>
      <c r="B192" s="10"/>
      <c r="L192" s="10"/>
      <c r="O192" s="10"/>
    </row>
    <row r="193" spans="1:15" ht="12" customHeight="1">
      <c r="A193" s="10"/>
      <c r="B193" s="10"/>
      <c r="L193" s="10"/>
      <c r="O193" s="10"/>
    </row>
    <row r="194" spans="1:15" ht="12" customHeight="1">
      <c r="A194" s="10"/>
      <c r="B194" s="10"/>
      <c r="L194" s="10"/>
      <c r="O194" s="10"/>
    </row>
    <row r="195" spans="1:15" ht="12" customHeight="1">
      <c r="A195" s="10"/>
      <c r="B195" s="10"/>
      <c r="L195" s="10"/>
      <c r="O195" s="10"/>
    </row>
    <row r="196" spans="1:15" ht="12" customHeight="1">
      <c r="A196" s="10"/>
      <c r="B196" s="10"/>
      <c r="L196" s="10"/>
      <c r="O196" s="10"/>
    </row>
    <row r="197" spans="1:15" ht="12" customHeight="1">
      <c r="A197" s="10"/>
      <c r="B197" s="10"/>
      <c r="L197" s="10"/>
      <c r="O197" s="10"/>
    </row>
    <row r="198" spans="1:15" ht="12" customHeight="1">
      <c r="A198" s="10"/>
      <c r="B198" s="10"/>
      <c r="L198" s="10"/>
      <c r="O198" s="10"/>
    </row>
    <row r="199" spans="1:15" ht="12" customHeight="1">
      <c r="A199" s="10"/>
      <c r="B199" s="10"/>
      <c r="L199" s="10"/>
      <c r="O199" s="10"/>
    </row>
    <row r="200" spans="1:15" ht="12" customHeight="1">
      <c r="A200" s="10"/>
      <c r="B200" s="10"/>
      <c r="L200" s="10"/>
      <c r="O200" s="10"/>
    </row>
    <row r="201" spans="1:15" ht="12" customHeight="1">
      <c r="A201" s="10"/>
      <c r="B201" s="10"/>
      <c r="L201" s="10"/>
      <c r="O201" s="10"/>
    </row>
    <row r="202" spans="1:15" ht="12" customHeight="1">
      <c r="A202" s="10"/>
      <c r="B202" s="10"/>
      <c r="L202" s="10"/>
      <c r="O202" s="10"/>
    </row>
    <row r="203" spans="1:15" ht="12" customHeight="1">
      <c r="A203" s="10"/>
      <c r="B203" s="10"/>
      <c r="L203" s="10"/>
      <c r="O203" s="10"/>
    </row>
    <row r="204" spans="1:15" ht="12" customHeight="1">
      <c r="A204" s="10"/>
      <c r="B204" s="10"/>
      <c r="L204" s="10"/>
      <c r="O204" s="10"/>
    </row>
    <row r="205" spans="1:15" ht="12" customHeight="1">
      <c r="A205" s="10"/>
      <c r="B205" s="10"/>
      <c r="L205" s="10"/>
      <c r="O205" s="10"/>
    </row>
    <row r="206" spans="1:15" ht="12" customHeight="1">
      <c r="A206" s="10"/>
      <c r="B206" s="10"/>
      <c r="L206" s="10"/>
      <c r="O206" s="10"/>
    </row>
    <row r="207" spans="1:15" ht="12" customHeight="1">
      <c r="A207" s="10"/>
      <c r="B207" s="10"/>
      <c r="L207" s="10"/>
      <c r="O207" s="10"/>
    </row>
    <row r="208" spans="1:15" ht="12" customHeight="1">
      <c r="A208" s="10"/>
      <c r="B208" s="10"/>
      <c r="L208" s="10"/>
      <c r="O208" s="10"/>
    </row>
    <row r="209" spans="1:15" ht="12" customHeight="1">
      <c r="A209" s="10"/>
      <c r="B209" s="10"/>
      <c r="L209" s="10"/>
      <c r="O209" s="10"/>
    </row>
    <row r="210" spans="1:15" ht="12" customHeight="1">
      <c r="A210" s="10"/>
      <c r="B210" s="10"/>
      <c r="L210" s="10"/>
      <c r="O210" s="10"/>
    </row>
    <row r="211" spans="1:15" ht="12" customHeight="1">
      <c r="A211" s="10"/>
      <c r="B211" s="10"/>
      <c r="L211" s="10"/>
      <c r="O211" s="10"/>
    </row>
    <row r="212" spans="1:15" ht="12" customHeight="1">
      <c r="A212" s="10"/>
      <c r="B212" s="10"/>
      <c r="L212" s="10"/>
      <c r="O212" s="10"/>
    </row>
    <row r="213" spans="1:15" ht="12" customHeight="1">
      <c r="A213" s="10"/>
      <c r="B213" s="10"/>
      <c r="L213" s="10"/>
      <c r="O213" s="10"/>
    </row>
    <row r="214" spans="1:15" ht="12" customHeight="1">
      <c r="A214" s="10"/>
      <c r="B214" s="10"/>
      <c r="L214" s="10"/>
      <c r="O214" s="10"/>
    </row>
    <row r="215" spans="1:15" ht="12" customHeight="1">
      <c r="A215" s="10"/>
      <c r="B215" s="10"/>
      <c r="L215" s="10"/>
      <c r="O215" s="10"/>
    </row>
    <row r="216" spans="1:15" ht="12" customHeight="1">
      <c r="A216" s="10"/>
      <c r="B216" s="10"/>
      <c r="L216" s="10"/>
      <c r="O216" s="10"/>
    </row>
    <row r="217" spans="1:15" ht="12" customHeight="1">
      <c r="A217" s="10"/>
      <c r="B217" s="10"/>
      <c r="L217" s="10"/>
      <c r="O217" s="10"/>
    </row>
    <row r="218" spans="1:15" ht="12" customHeight="1">
      <c r="A218" s="10"/>
      <c r="B218" s="10"/>
      <c r="L218" s="10"/>
      <c r="O218" s="10"/>
    </row>
    <row r="219" spans="1:15" ht="12" customHeight="1">
      <c r="A219" s="10"/>
      <c r="B219" s="10"/>
      <c r="L219" s="10"/>
      <c r="O219" s="10"/>
    </row>
    <row r="220" spans="1:15" ht="12" customHeight="1">
      <c r="A220" s="10"/>
      <c r="B220" s="10"/>
      <c r="L220" s="10"/>
      <c r="O220" s="10"/>
    </row>
    <row r="221" spans="1:15" ht="12" customHeight="1">
      <c r="A221" s="10"/>
      <c r="B221" s="10"/>
      <c r="L221" s="10"/>
      <c r="O221" s="10"/>
    </row>
    <row r="222" spans="1:15" ht="12" customHeight="1">
      <c r="A222" s="10"/>
      <c r="B222" s="10"/>
      <c r="L222" s="10"/>
      <c r="O222" s="10"/>
    </row>
    <row r="223" spans="1:15" ht="12" customHeight="1">
      <c r="A223" s="10"/>
      <c r="B223" s="10"/>
      <c r="L223" s="10"/>
      <c r="O223" s="10"/>
    </row>
    <row r="224" spans="1:15" ht="12" customHeight="1">
      <c r="A224" s="10"/>
      <c r="B224" s="10"/>
      <c r="L224" s="10"/>
      <c r="O224" s="10"/>
    </row>
    <row r="225" spans="1:15" ht="12" customHeight="1">
      <c r="A225" s="10"/>
      <c r="B225" s="10"/>
      <c r="L225" s="10"/>
      <c r="O225" s="10"/>
    </row>
    <row r="226" spans="1:15" ht="12" customHeight="1">
      <c r="A226" s="10"/>
      <c r="B226" s="10"/>
      <c r="L226" s="10"/>
      <c r="O226" s="10"/>
    </row>
    <row r="227" spans="1:15" ht="12" customHeight="1">
      <c r="A227" s="10"/>
      <c r="B227" s="10"/>
      <c r="L227" s="10"/>
      <c r="O227" s="10"/>
    </row>
    <row r="228" spans="1:15" ht="12" customHeight="1">
      <c r="A228" s="10"/>
      <c r="B228" s="10"/>
      <c r="L228" s="10"/>
      <c r="O228" s="10"/>
    </row>
    <row r="229" spans="1:15" ht="12" customHeight="1">
      <c r="A229" s="10"/>
      <c r="B229" s="10"/>
      <c r="L229" s="10"/>
      <c r="O229" s="10"/>
    </row>
    <row r="230" spans="1:15" ht="12" customHeight="1">
      <c r="A230" s="10"/>
      <c r="B230" s="10"/>
      <c r="L230" s="10"/>
      <c r="O230" s="10"/>
    </row>
    <row r="231" spans="1:15" ht="12" customHeight="1">
      <c r="A231" s="10"/>
      <c r="B231" s="10"/>
      <c r="L231" s="10"/>
      <c r="O231" s="10"/>
    </row>
    <row r="232" spans="1:15" ht="12" customHeight="1">
      <c r="A232" s="10"/>
      <c r="B232" s="10"/>
      <c r="L232" s="10"/>
      <c r="O232" s="10"/>
    </row>
    <row r="233" spans="1:15" ht="12" customHeight="1">
      <c r="A233" s="10"/>
      <c r="B233" s="10"/>
      <c r="L233" s="10"/>
      <c r="O233" s="10"/>
    </row>
    <row r="234" spans="1:15" ht="12" customHeight="1">
      <c r="A234" s="10"/>
      <c r="B234" s="10"/>
      <c r="L234" s="10"/>
      <c r="O234" s="10"/>
    </row>
    <row r="235" spans="1:15" ht="12" customHeight="1">
      <c r="A235" s="10"/>
      <c r="B235" s="10"/>
      <c r="L235" s="10"/>
      <c r="O235" s="10"/>
    </row>
    <row r="236" spans="1:15" ht="12" customHeight="1">
      <c r="A236" s="10"/>
      <c r="B236" s="10"/>
      <c r="L236" s="10"/>
      <c r="O236" s="10"/>
    </row>
    <row r="237" spans="1:15" ht="12" customHeight="1">
      <c r="A237" s="10"/>
      <c r="B237" s="10"/>
      <c r="L237" s="10"/>
      <c r="O237" s="10"/>
    </row>
    <row r="238" spans="1:15" ht="12" customHeight="1">
      <c r="A238" s="10"/>
      <c r="B238" s="10"/>
      <c r="L238" s="10"/>
      <c r="O238" s="10"/>
    </row>
    <row r="239" spans="1:15" ht="12" customHeight="1">
      <c r="A239" s="10"/>
      <c r="B239" s="10"/>
      <c r="L239" s="10"/>
      <c r="O239" s="10"/>
    </row>
    <row r="240" spans="1:15" ht="12" customHeight="1">
      <c r="A240" s="10"/>
      <c r="B240" s="10"/>
      <c r="L240" s="10"/>
      <c r="O240" s="10"/>
    </row>
    <row r="241" spans="1:15" ht="12" customHeight="1">
      <c r="A241" s="10"/>
      <c r="B241" s="10"/>
      <c r="L241" s="10"/>
      <c r="O241" s="10"/>
    </row>
    <row r="242" spans="1:15" ht="12" customHeight="1">
      <c r="A242" s="10"/>
      <c r="B242" s="10"/>
      <c r="L242" s="10"/>
      <c r="O242" s="10"/>
    </row>
    <row r="243" spans="1:15" ht="12" customHeight="1">
      <c r="A243" s="10"/>
      <c r="B243" s="10"/>
      <c r="L243" s="10"/>
      <c r="O243" s="10"/>
    </row>
    <row r="244" spans="1:15" ht="12" customHeight="1">
      <c r="A244" s="10"/>
      <c r="B244" s="10"/>
      <c r="L244" s="10"/>
      <c r="O244" s="10"/>
    </row>
    <row r="245" spans="1:15" ht="12" customHeight="1">
      <c r="A245" s="10"/>
      <c r="B245" s="10"/>
      <c r="L245" s="10"/>
      <c r="O245" s="10"/>
    </row>
    <row r="246" spans="1:15" ht="12" customHeight="1">
      <c r="A246" s="10"/>
      <c r="B246" s="10"/>
      <c r="L246" s="10"/>
      <c r="O246" s="10"/>
    </row>
    <row r="247" spans="1:15" ht="12" customHeight="1">
      <c r="A247" s="10"/>
      <c r="B247" s="10"/>
      <c r="L247" s="10"/>
      <c r="O247" s="10"/>
    </row>
    <row r="248" spans="1:15" ht="12" customHeight="1">
      <c r="A248" s="10"/>
      <c r="B248" s="10"/>
      <c r="L248" s="10"/>
      <c r="O248" s="10"/>
    </row>
    <row r="249" spans="1:15" ht="12" customHeight="1">
      <c r="A249" s="10"/>
      <c r="B249" s="10"/>
      <c r="L249" s="10"/>
      <c r="O249" s="10"/>
    </row>
    <row r="250" spans="1:15" ht="12" customHeight="1">
      <c r="A250" s="10"/>
      <c r="B250" s="10"/>
      <c r="L250" s="10"/>
      <c r="O250" s="10"/>
    </row>
    <row r="251" spans="1:15" ht="12" customHeight="1">
      <c r="A251" s="10"/>
      <c r="B251" s="10"/>
      <c r="L251" s="10"/>
      <c r="O251" s="10"/>
    </row>
    <row r="252" spans="1:15" ht="12" customHeight="1">
      <c r="A252" s="10"/>
      <c r="B252" s="10"/>
      <c r="L252" s="10"/>
      <c r="O252" s="10"/>
    </row>
    <row r="253" spans="1:15" ht="12" customHeight="1">
      <c r="A253" s="10"/>
      <c r="B253" s="10"/>
      <c r="L253" s="10"/>
      <c r="O253" s="10"/>
    </row>
    <row r="254" spans="1:15" ht="12" customHeight="1">
      <c r="A254" s="10"/>
      <c r="B254" s="10"/>
      <c r="L254" s="10"/>
      <c r="O254" s="10"/>
    </row>
    <row r="255" spans="1:15" ht="12" customHeight="1">
      <c r="A255" s="10"/>
      <c r="B255" s="10"/>
      <c r="L255" s="10"/>
      <c r="O255" s="10"/>
    </row>
    <row r="256" spans="1:15" ht="12" customHeight="1">
      <c r="A256" s="10"/>
      <c r="B256" s="10"/>
      <c r="L256" s="10"/>
      <c r="O256" s="10"/>
    </row>
    <row r="257" spans="1:15" ht="12" customHeight="1">
      <c r="A257" s="10"/>
      <c r="B257" s="10"/>
      <c r="L257" s="10"/>
      <c r="O257" s="10"/>
    </row>
    <row r="258" spans="1:15" ht="12" customHeight="1">
      <c r="A258" s="10"/>
      <c r="B258" s="10"/>
      <c r="L258" s="10"/>
      <c r="O258" s="10"/>
    </row>
    <row r="259" spans="1:15" ht="12" customHeight="1">
      <c r="A259" s="10"/>
      <c r="B259" s="10"/>
      <c r="L259" s="10"/>
      <c r="O259" s="10"/>
    </row>
    <row r="260" spans="1:15" ht="12" customHeight="1">
      <c r="A260" s="10"/>
      <c r="B260" s="10"/>
      <c r="L260" s="10"/>
      <c r="O260" s="10"/>
    </row>
    <row r="261" spans="1:15" ht="12" customHeight="1">
      <c r="A261" s="10"/>
      <c r="B261" s="10"/>
      <c r="L261" s="10"/>
      <c r="O261" s="10"/>
    </row>
    <row r="262" spans="1:15" ht="12" customHeight="1">
      <c r="A262" s="10"/>
      <c r="B262" s="10"/>
      <c r="L262" s="10"/>
      <c r="O262" s="10"/>
    </row>
    <row r="263" spans="1:15" ht="12" customHeight="1">
      <c r="A263" s="10"/>
      <c r="B263" s="10"/>
      <c r="L263" s="10"/>
      <c r="O263" s="10"/>
    </row>
    <row r="264" spans="1:15" ht="12" customHeight="1">
      <c r="A264" s="10"/>
      <c r="B264" s="10"/>
      <c r="L264" s="10"/>
      <c r="O264" s="10"/>
    </row>
    <row r="265" spans="1:15" ht="12" customHeight="1">
      <c r="A265" s="10"/>
      <c r="B265" s="10"/>
      <c r="L265" s="10"/>
      <c r="O265" s="10"/>
    </row>
    <row r="266" spans="1:15" ht="12" customHeight="1">
      <c r="A266" s="10"/>
      <c r="B266" s="10"/>
      <c r="L266" s="10"/>
      <c r="O266" s="10"/>
    </row>
    <row r="267" spans="1:15" ht="12" customHeight="1">
      <c r="A267" s="10"/>
      <c r="B267" s="10"/>
      <c r="L267" s="10"/>
      <c r="O267" s="10"/>
    </row>
    <row r="268" spans="1:15" ht="12" customHeight="1">
      <c r="A268" s="10"/>
      <c r="B268" s="10"/>
      <c r="L268" s="10"/>
      <c r="O268" s="10"/>
    </row>
    <row r="269" spans="1:15" ht="12" customHeight="1">
      <c r="A269" s="10"/>
      <c r="B269" s="10"/>
      <c r="L269" s="10"/>
      <c r="O269" s="10"/>
    </row>
    <row r="270" spans="1:15" ht="12" customHeight="1">
      <c r="A270" s="10"/>
      <c r="B270" s="10"/>
      <c r="L270" s="10"/>
      <c r="O270" s="10"/>
    </row>
    <row r="271" spans="1:15" ht="12" customHeight="1">
      <c r="A271" s="10"/>
      <c r="B271" s="10"/>
      <c r="L271" s="10"/>
      <c r="O271" s="10"/>
    </row>
    <row r="272" spans="1:15" ht="12" customHeight="1">
      <c r="A272" s="10"/>
      <c r="B272" s="10"/>
      <c r="L272" s="10"/>
      <c r="O272" s="10"/>
    </row>
    <row r="273" spans="1:15" ht="12" customHeight="1">
      <c r="A273" s="10"/>
      <c r="B273" s="10"/>
      <c r="L273" s="10"/>
      <c r="O273" s="10"/>
    </row>
    <row r="274" spans="1:15" ht="12" customHeight="1">
      <c r="A274" s="10"/>
      <c r="B274" s="10"/>
      <c r="L274" s="10"/>
      <c r="O274" s="10"/>
    </row>
    <row r="275" spans="1:15" ht="12" customHeight="1">
      <c r="A275" s="10"/>
      <c r="B275" s="10"/>
      <c r="L275" s="10"/>
      <c r="O275" s="10"/>
    </row>
    <row r="276" spans="1:15" ht="12" customHeight="1">
      <c r="A276" s="10"/>
      <c r="B276" s="10"/>
      <c r="L276" s="10"/>
      <c r="O276" s="10"/>
    </row>
    <row r="277" spans="1:15" ht="12" customHeight="1">
      <c r="A277" s="10"/>
      <c r="B277" s="10"/>
      <c r="L277" s="10"/>
      <c r="O277" s="10"/>
    </row>
    <row r="278" spans="1:15" ht="12" customHeight="1">
      <c r="A278" s="10"/>
      <c r="B278" s="10"/>
      <c r="L278" s="10"/>
      <c r="O278" s="10"/>
    </row>
    <row r="279" spans="1:15" ht="12" customHeight="1">
      <c r="A279" s="10"/>
      <c r="B279" s="10"/>
      <c r="L279" s="10"/>
      <c r="O279" s="10"/>
    </row>
    <row r="280" spans="1:15" ht="12" customHeight="1">
      <c r="A280" s="10"/>
      <c r="B280" s="10"/>
      <c r="L280" s="10"/>
      <c r="O280" s="10"/>
    </row>
    <row r="281" spans="1:15" ht="12" customHeight="1">
      <c r="A281" s="10"/>
      <c r="B281" s="10"/>
      <c r="L281" s="10"/>
      <c r="O281" s="10"/>
    </row>
    <row r="282" spans="1:15" ht="12" customHeight="1">
      <c r="A282" s="10"/>
      <c r="B282" s="10"/>
      <c r="L282" s="10"/>
      <c r="O282" s="10"/>
    </row>
    <row r="283" spans="1:15" ht="12" customHeight="1">
      <c r="A283" s="10"/>
      <c r="B283" s="10"/>
      <c r="L283" s="10"/>
      <c r="O283" s="10"/>
    </row>
    <row r="284" spans="1:15" ht="12" customHeight="1">
      <c r="A284" s="10"/>
      <c r="B284" s="10"/>
      <c r="L284" s="10"/>
      <c r="O284" s="10"/>
    </row>
    <row r="285" spans="1:15" ht="12" customHeight="1">
      <c r="A285" s="10"/>
      <c r="B285" s="10"/>
      <c r="L285" s="10"/>
      <c r="O285" s="10"/>
    </row>
    <row r="286" spans="1:15" ht="12" customHeight="1">
      <c r="A286" s="10"/>
      <c r="B286" s="10"/>
      <c r="L286" s="10"/>
      <c r="O286" s="10"/>
    </row>
    <row r="287" spans="1:15" ht="12" customHeight="1">
      <c r="A287" s="10"/>
      <c r="B287" s="10"/>
      <c r="L287" s="10"/>
      <c r="O287" s="10"/>
    </row>
    <row r="288" spans="1:15" ht="12" customHeight="1">
      <c r="A288" s="10"/>
      <c r="B288" s="10"/>
      <c r="L288" s="10"/>
      <c r="O288" s="10"/>
    </row>
    <row r="289" spans="1:15" ht="12" customHeight="1">
      <c r="A289" s="10"/>
      <c r="B289" s="10"/>
      <c r="L289" s="10"/>
      <c r="O289" s="10"/>
    </row>
    <row r="290" spans="1:15" ht="12" customHeight="1">
      <c r="A290" s="10"/>
      <c r="B290" s="10"/>
      <c r="L290" s="10"/>
      <c r="O290" s="10"/>
    </row>
    <row r="291" spans="1:15" ht="12" customHeight="1">
      <c r="A291" s="10"/>
      <c r="B291" s="10"/>
      <c r="L291" s="10"/>
      <c r="O291" s="10"/>
    </row>
    <row r="292" spans="1:15" ht="12" customHeight="1">
      <c r="A292" s="10"/>
      <c r="B292" s="10"/>
      <c r="L292" s="10"/>
      <c r="O292" s="10"/>
    </row>
    <row r="293" spans="1:15" ht="12" customHeight="1">
      <c r="A293" s="10"/>
      <c r="B293" s="10"/>
      <c r="L293" s="10"/>
      <c r="O293" s="10"/>
    </row>
    <row r="294" spans="1:15" ht="12" customHeight="1">
      <c r="A294" s="10"/>
      <c r="B294" s="10"/>
      <c r="L294" s="10"/>
      <c r="O294" s="10"/>
    </row>
    <row r="295" spans="1:15" ht="12" customHeight="1">
      <c r="A295" s="10"/>
      <c r="B295" s="10"/>
      <c r="L295" s="10"/>
      <c r="O295" s="10"/>
    </row>
    <row r="296" spans="1:15" ht="12" customHeight="1">
      <c r="A296" s="10"/>
      <c r="B296" s="10"/>
      <c r="L296" s="10"/>
      <c r="O296" s="10"/>
    </row>
    <row r="297" spans="1:15" ht="12" customHeight="1">
      <c r="A297" s="10"/>
      <c r="B297" s="10"/>
      <c r="L297" s="10"/>
      <c r="O297" s="10"/>
    </row>
    <row r="298" spans="1:15" ht="12" customHeight="1">
      <c r="A298" s="10"/>
      <c r="B298" s="10"/>
      <c r="L298" s="10"/>
      <c r="O298" s="10"/>
    </row>
    <row r="299" spans="1:15" ht="12" customHeight="1">
      <c r="A299" s="10"/>
      <c r="B299" s="10"/>
      <c r="L299" s="10"/>
      <c r="O299" s="10"/>
    </row>
    <row r="300" spans="1:15" ht="12" customHeight="1">
      <c r="A300" s="10"/>
      <c r="B300" s="10"/>
      <c r="L300" s="10"/>
      <c r="O300" s="10"/>
    </row>
    <row r="301" spans="1:15" ht="12" customHeight="1">
      <c r="A301" s="10"/>
      <c r="B301" s="10"/>
      <c r="L301" s="10"/>
      <c r="O301" s="10"/>
    </row>
    <row r="302" spans="1:15" ht="12" customHeight="1">
      <c r="A302" s="10"/>
      <c r="B302" s="10"/>
      <c r="L302" s="10"/>
      <c r="O302" s="10"/>
    </row>
    <row r="303" spans="1:15" ht="12" customHeight="1">
      <c r="A303" s="10"/>
      <c r="B303" s="10"/>
      <c r="L303" s="10"/>
      <c r="O303" s="10"/>
    </row>
    <row r="304" spans="1:15" ht="12" customHeight="1">
      <c r="A304" s="10"/>
      <c r="B304" s="10"/>
      <c r="L304" s="10"/>
      <c r="O304" s="10"/>
    </row>
    <row r="305" spans="1:15" ht="12" customHeight="1">
      <c r="A305" s="10"/>
      <c r="B305" s="10"/>
      <c r="L305" s="10"/>
      <c r="O305" s="10"/>
    </row>
    <row r="306" spans="1:15" ht="12" customHeight="1">
      <c r="A306" s="10"/>
      <c r="B306" s="10"/>
      <c r="L306" s="10"/>
      <c r="O306" s="10"/>
    </row>
    <row r="307" spans="1:15" ht="12" customHeight="1">
      <c r="A307" s="10"/>
      <c r="B307" s="10"/>
      <c r="L307" s="10"/>
      <c r="O307" s="10"/>
    </row>
    <row r="308" spans="1:15" ht="12" customHeight="1">
      <c r="A308" s="10"/>
      <c r="B308" s="10"/>
      <c r="L308" s="10"/>
      <c r="O308" s="10"/>
    </row>
    <row r="309" spans="1:15" ht="12" customHeight="1">
      <c r="A309" s="10"/>
      <c r="B309" s="10"/>
      <c r="L309" s="10"/>
      <c r="O309" s="10"/>
    </row>
    <row r="310" spans="1:15" ht="12" customHeight="1">
      <c r="A310" s="10"/>
      <c r="B310" s="10"/>
      <c r="L310" s="10"/>
      <c r="O310" s="10"/>
    </row>
    <row r="311" spans="1:15" ht="12" customHeight="1">
      <c r="A311" s="10"/>
      <c r="B311" s="10"/>
      <c r="L311" s="10"/>
      <c r="O311" s="10"/>
    </row>
    <row r="312" spans="1:15" ht="12" customHeight="1">
      <c r="A312" s="10"/>
      <c r="B312" s="10"/>
      <c r="L312" s="10"/>
      <c r="O312" s="10"/>
    </row>
    <row r="313" spans="1:15" ht="12" customHeight="1">
      <c r="A313" s="10"/>
      <c r="B313" s="10"/>
      <c r="L313" s="10"/>
      <c r="O313" s="10"/>
    </row>
    <row r="314" spans="1:15" ht="12" customHeight="1">
      <c r="A314" s="10"/>
      <c r="B314" s="10"/>
      <c r="L314" s="10"/>
      <c r="O314" s="10"/>
    </row>
    <row r="315" spans="1:15" ht="12" customHeight="1">
      <c r="A315" s="10"/>
      <c r="B315" s="10"/>
      <c r="L315" s="10"/>
      <c r="O315" s="10"/>
    </row>
    <row r="316" spans="1:15" ht="12" customHeight="1">
      <c r="A316" s="10"/>
      <c r="B316" s="10"/>
      <c r="L316" s="10"/>
      <c r="O316" s="10"/>
    </row>
    <row r="317" spans="1:15" ht="12" customHeight="1">
      <c r="A317" s="10"/>
      <c r="B317" s="10"/>
      <c r="L317" s="10"/>
      <c r="O317" s="10"/>
    </row>
    <row r="318" spans="1:15" ht="12" customHeight="1">
      <c r="A318" s="10"/>
      <c r="B318" s="10"/>
      <c r="L318" s="10"/>
      <c r="O318" s="10"/>
    </row>
    <row r="319" spans="1:15" ht="12" customHeight="1">
      <c r="A319" s="10"/>
      <c r="B319" s="10"/>
      <c r="L319" s="10"/>
      <c r="O319" s="10"/>
    </row>
    <row r="320" spans="1:15" ht="12" customHeight="1">
      <c r="A320" s="10"/>
      <c r="B320" s="10"/>
      <c r="L320" s="10"/>
      <c r="O320" s="10"/>
    </row>
    <row r="321" spans="1:15" ht="12" customHeight="1">
      <c r="A321" s="10"/>
      <c r="B321" s="10"/>
      <c r="L321" s="10"/>
      <c r="O321" s="10"/>
    </row>
    <row r="322" spans="1:15" ht="12" customHeight="1">
      <c r="A322" s="10"/>
      <c r="B322" s="10"/>
      <c r="L322" s="10"/>
      <c r="O322" s="10"/>
    </row>
    <row r="323" spans="1:15" ht="12" customHeight="1">
      <c r="A323" s="10"/>
      <c r="B323" s="10"/>
      <c r="L323" s="10"/>
      <c r="O323" s="10"/>
    </row>
    <row r="324" spans="1:15" ht="12" customHeight="1">
      <c r="A324" s="10"/>
      <c r="B324" s="10"/>
      <c r="L324" s="10"/>
      <c r="O324" s="10"/>
    </row>
    <row r="325" spans="1:15" ht="12" customHeight="1">
      <c r="A325" s="10"/>
      <c r="B325" s="10"/>
      <c r="L325" s="10"/>
      <c r="O325" s="10"/>
    </row>
    <row r="326" spans="1:15" ht="12" customHeight="1">
      <c r="A326" s="10"/>
      <c r="B326" s="10"/>
      <c r="L326" s="10"/>
      <c r="O326" s="10"/>
    </row>
    <row r="327" spans="1:15" ht="12" customHeight="1">
      <c r="A327" s="10"/>
      <c r="B327" s="10"/>
      <c r="L327" s="10"/>
      <c r="O327" s="10"/>
    </row>
    <row r="328" spans="1:15" ht="12" customHeight="1">
      <c r="A328" s="10"/>
      <c r="B328" s="10"/>
      <c r="L328" s="10"/>
      <c r="O328" s="10"/>
    </row>
    <row r="329" spans="1:15" ht="12" customHeight="1">
      <c r="A329" s="10"/>
      <c r="B329" s="10"/>
      <c r="L329" s="10"/>
      <c r="O329" s="10"/>
    </row>
    <row r="330" spans="1:15" ht="12" customHeight="1">
      <c r="A330" s="10"/>
      <c r="B330" s="10"/>
      <c r="L330" s="10"/>
      <c r="O330" s="10"/>
    </row>
    <row r="331" spans="1:15" ht="12" customHeight="1">
      <c r="A331" s="10"/>
      <c r="B331" s="10"/>
      <c r="L331" s="10"/>
      <c r="O331" s="10"/>
    </row>
    <row r="332" spans="1:15" ht="12" customHeight="1">
      <c r="A332" s="10"/>
      <c r="B332" s="10"/>
      <c r="L332" s="10"/>
      <c r="O332" s="10"/>
    </row>
    <row r="333" spans="1:15" ht="12" customHeight="1">
      <c r="A333" s="10"/>
      <c r="B333" s="10"/>
      <c r="L333" s="10"/>
      <c r="O333" s="10"/>
    </row>
    <row r="334" spans="1:15" ht="12" customHeight="1">
      <c r="A334" s="10"/>
      <c r="B334" s="10"/>
      <c r="L334" s="10"/>
      <c r="O334" s="10"/>
    </row>
    <row r="335" spans="1:15" ht="12" customHeight="1">
      <c r="A335" s="10"/>
      <c r="B335" s="10"/>
      <c r="L335" s="10"/>
      <c r="O335" s="10"/>
    </row>
    <row r="336" spans="1:15" ht="12" customHeight="1">
      <c r="A336" s="10"/>
      <c r="B336" s="10"/>
      <c r="L336" s="10"/>
      <c r="O336" s="10"/>
    </row>
    <row r="337" spans="1:15" ht="12" customHeight="1">
      <c r="A337" s="10"/>
      <c r="B337" s="10"/>
      <c r="L337" s="10"/>
      <c r="O337" s="10"/>
    </row>
    <row r="338" spans="1:15" ht="12" customHeight="1">
      <c r="A338" s="10"/>
      <c r="B338" s="10"/>
      <c r="L338" s="10"/>
      <c r="O338" s="10"/>
    </row>
    <row r="339" spans="1:15" ht="12" customHeight="1">
      <c r="A339" s="10"/>
      <c r="B339" s="10"/>
      <c r="L339" s="10"/>
      <c r="O339" s="10"/>
    </row>
    <row r="340" spans="1:15" ht="12" customHeight="1">
      <c r="A340" s="10"/>
      <c r="B340" s="10"/>
      <c r="L340" s="10"/>
      <c r="O340" s="10"/>
    </row>
    <row r="341" spans="1:15" ht="12" customHeight="1">
      <c r="A341" s="10"/>
      <c r="B341" s="10"/>
      <c r="L341" s="10"/>
      <c r="O341" s="10"/>
    </row>
    <row r="342" spans="1:15" ht="12" customHeight="1">
      <c r="A342" s="10"/>
      <c r="B342" s="10"/>
      <c r="L342" s="10"/>
      <c r="O342" s="10"/>
    </row>
    <row r="343" spans="1:15" ht="12" customHeight="1">
      <c r="A343" s="10"/>
      <c r="B343" s="10"/>
      <c r="L343" s="10"/>
      <c r="O343" s="10"/>
    </row>
    <row r="344" spans="1:15" ht="12" customHeight="1">
      <c r="A344" s="10"/>
      <c r="B344" s="10"/>
      <c r="L344" s="10"/>
      <c r="O344" s="10"/>
    </row>
    <row r="345" spans="1:15" ht="12" customHeight="1">
      <c r="A345" s="10"/>
      <c r="B345" s="10"/>
      <c r="L345" s="10"/>
      <c r="O345" s="10"/>
    </row>
    <row r="346" spans="1:15" ht="12" customHeight="1">
      <c r="A346" s="10"/>
      <c r="B346" s="10"/>
      <c r="L346" s="10"/>
      <c r="O346" s="10"/>
    </row>
    <row r="347" spans="1:15" ht="12" customHeight="1">
      <c r="A347" s="10"/>
      <c r="B347" s="10"/>
      <c r="L347" s="10"/>
      <c r="O347" s="10"/>
    </row>
    <row r="348" spans="1:15" ht="12" customHeight="1">
      <c r="A348" s="10"/>
      <c r="B348" s="10"/>
      <c r="L348" s="10"/>
      <c r="O348" s="10"/>
    </row>
    <row r="349" spans="1:15" ht="12" customHeight="1">
      <c r="A349" s="10"/>
      <c r="B349" s="10"/>
      <c r="L349" s="10"/>
      <c r="O349" s="10"/>
    </row>
    <row r="350" spans="1:15" ht="12" customHeight="1">
      <c r="A350" s="10"/>
      <c r="B350" s="10"/>
      <c r="L350" s="10"/>
      <c r="O350" s="10"/>
    </row>
    <row r="351" spans="1:15" ht="12" customHeight="1">
      <c r="A351" s="10"/>
      <c r="B351" s="10"/>
      <c r="L351" s="10"/>
      <c r="O351" s="10"/>
    </row>
    <row r="352" spans="1:15" ht="12" customHeight="1">
      <c r="A352" s="10"/>
      <c r="B352" s="10"/>
      <c r="L352" s="10"/>
      <c r="O352" s="10"/>
    </row>
    <row r="353" spans="1:15" ht="12" customHeight="1">
      <c r="A353" s="10"/>
      <c r="B353" s="10"/>
      <c r="L353" s="10"/>
      <c r="O353" s="10"/>
    </row>
    <row r="354" spans="1:15" ht="12" customHeight="1">
      <c r="A354" s="10"/>
      <c r="B354" s="10"/>
      <c r="L354" s="10"/>
      <c r="O354" s="10"/>
    </row>
    <row r="355" spans="1:15" ht="12" customHeight="1">
      <c r="A355" s="10"/>
      <c r="B355" s="10"/>
      <c r="L355" s="10"/>
      <c r="O355" s="10"/>
    </row>
    <row r="356" spans="1:15" ht="12" customHeight="1">
      <c r="A356" s="10"/>
      <c r="B356" s="10"/>
      <c r="L356" s="10"/>
      <c r="O356" s="10"/>
    </row>
    <row r="357" spans="1:15" ht="12" customHeight="1">
      <c r="A357" s="10"/>
      <c r="B357" s="10"/>
      <c r="L357" s="10"/>
      <c r="O357" s="10"/>
    </row>
    <row r="358" spans="1:15" ht="12" customHeight="1">
      <c r="A358" s="10"/>
      <c r="B358" s="10"/>
      <c r="L358" s="10"/>
      <c r="O358" s="10"/>
    </row>
    <row r="359" spans="1:15" ht="12" customHeight="1">
      <c r="A359" s="10"/>
      <c r="B359" s="10"/>
      <c r="L359" s="10"/>
      <c r="O359" s="10"/>
    </row>
    <row r="360" spans="1:15" ht="12" customHeight="1">
      <c r="A360" s="10"/>
      <c r="B360" s="10"/>
      <c r="L360" s="10"/>
      <c r="O360" s="10"/>
    </row>
    <row r="361" spans="1:15" ht="12" customHeight="1">
      <c r="A361" s="10"/>
      <c r="B361" s="10"/>
      <c r="L361" s="10"/>
      <c r="O361" s="10"/>
    </row>
    <row r="362" spans="1:15" ht="12" customHeight="1">
      <c r="A362" s="10"/>
      <c r="B362" s="10"/>
      <c r="L362" s="10"/>
      <c r="O362" s="10"/>
    </row>
    <row r="363" spans="1:15" ht="12" customHeight="1">
      <c r="A363" s="10"/>
      <c r="B363" s="10"/>
      <c r="L363" s="10"/>
      <c r="O363" s="10"/>
    </row>
    <row r="364" spans="1:15" ht="12" customHeight="1">
      <c r="A364" s="10"/>
      <c r="B364" s="10"/>
      <c r="L364" s="10"/>
      <c r="O364" s="10"/>
    </row>
    <row r="365" spans="1:15" ht="12" customHeight="1">
      <c r="A365" s="10"/>
      <c r="B365" s="10"/>
      <c r="L365" s="10"/>
      <c r="O365" s="10"/>
    </row>
    <row r="366" spans="1:15" ht="12" customHeight="1">
      <c r="A366" s="10"/>
      <c r="B366" s="10"/>
      <c r="L366" s="10"/>
      <c r="O366" s="10"/>
    </row>
    <row r="367" spans="1:15" ht="12" customHeight="1">
      <c r="A367" s="10"/>
      <c r="B367" s="10"/>
      <c r="L367" s="10"/>
      <c r="O367" s="10"/>
    </row>
    <row r="368" spans="1:15" ht="12" customHeight="1">
      <c r="A368" s="10"/>
      <c r="B368" s="10"/>
      <c r="L368" s="10"/>
      <c r="O368" s="10"/>
    </row>
    <row r="369" spans="1:15" ht="12" customHeight="1">
      <c r="A369" s="10"/>
      <c r="B369" s="10"/>
      <c r="L369" s="10"/>
      <c r="O369" s="10"/>
    </row>
    <row r="370" spans="1:15" ht="12" customHeight="1">
      <c r="A370" s="10"/>
      <c r="B370" s="10"/>
      <c r="L370" s="10"/>
      <c r="O370" s="10"/>
    </row>
    <row r="371" spans="1:15" ht="12" customHeight="1">
      <c r="A371" s="10"/>
      <c r="B371" s="10"/>
      <c r="L371" s="10"/>
      <c r="O371" s="10"/>
    </row>
    <row r="372" spans="1:15" ht="12" customHeight="1">
      <c r="A372" s="10"/>
      <c r="B372" s="10"/>
      <c r="L372" s="10"/>
      <c r="O372" s="10"/>
    </row>
    <row r="373" spans="1:15" ht="12" customHeight="1">
      <c r="A373" s="10"/>
      <c r="B373" s="10"/>
      <c r="L373" s="10"/>
      <c r="O373" s="10"/>
    </row>
    <row r="374" spans="1:15" ht="12" customHeight="1">
      <c r="A374" s="10"/>
      <c r="B374" s="10"/>
      <c r="L374" s="10"/>
      <c r="O374" s="10"/>
    </row>
    <row r="375" spans="1:15" ht="12" customHeight="1">
      <c r="A375" s="10"/>
      <c r="B375" s="10"/>
      <c r="L375" s="10"/>
      <c r="O375" s="10"/>
    </row>
    <row r="376" spans="1:15" ht="12" customHeight="1">
      <c r="A376" s="10"/>
      <c r="B376" s="10"/>
      <c r="L376" s="10"/>
      <c r="O376" s="10"/>
    </row>
    <row r="377" spans="1:15" ht="12" customHeight="1">
      <c r="A377" s="10"/>
      <c r="B377" s="10"/>
      <c r="L377" s="10"/>
      <c r="O377" s="10"/>
    </row>
    <row r="378" spans="1:15" ht="12" customHeight="1">
      <c r="A378" s="10"/>
      <c r="B378" s="10"/>
      <c r="L378" s="10"/>
      <c r="O378" s="10"/>
    </row>
    <row r="379" spans="1:15" ht="12" customHeight="1">
      <c r="A379" s="10"/>
      <c r="B379" s="10"/>
      <c r="L379" s="10"/>
      <c r="O379" s="10"/>
    </row>
    <row r="380" spans="1:15" ht="12" customHeight="1">
      <c r="A380" s="10"/>
      <c r="B380" s="10"/>
      <c r="L380" s="10"/>
      <c r="O380" s="10"/>
    </row>
    <row r="381" spans="1:15" ht="12" customHeight="1">
      <c r="A381" s="10"/>
      <c r="B381" s="10"/>
      <c r="L381" s="10"/>
      <c r="O381" s="10"/>
    </row>
    <row r="382" spans="1:15" ht="12" customHeight="1">
      <c r="A382" s="10"/>
      <c r="B382" s="10"/>
      <c r="L382" s="10"/>
      <c r="O382" s="10"/>
    </row>
    <row r="383" spans="1:15" ht="12" customHeight="1">
      <c r="A383" s="10"/>
      <c r="B383" s="10"/>
      <c r="L383" s="10"/>
      <c r="O383" s="10"/>
    </row>
    <row r="384" spans="1:15" ht="12" customHeight="1">
      <c r="A384" s="10"/>
      <c r="B384" s="10"/>
      <c r="L384" s="10"/>
      <c r="O384" s="10"/>
    </row>
    <row r="385" spans="1:15" ht="12" customHeight="1">
      <c r="A385" s="10"/>
      <c r="B385" s="10"/>
      <c r="L385" s="10"/>
      <c r="O385" s="10"/>
    </row>
    <row r="386" spans="1:15" ht="12" customHeight="1">
      <c r="A386" s="10"/>
      <c r="B386" s="10"/>
      <c r="L386" s="10"/>
      <c r="O386" s="10"/>
    </row>
    <row r="387" spans="1:15" ht="12" customHeight="1">
      <c r="A387" s="10"/>
      <c r="B387" s="10"/>
      <c r="L387" s="10"/>
      <c r="O387" s="10"/>
    </row>
    <row r="388" spans="1:15" ht="12" customHeight="1">
      <c r="A388" s="10"/>
      <c r="B388" s="10"/>
      <c r="L388" s="10"/>
      <c r="O388" s="10"/>
    </row>
    <row r="389" spans="1:15" ht="12" customHeight="1">
      <c r="A389" s="10"/>
      <c r="B389" s="10"/>
      <c r="L389" s="10"/>
      <c r="O389" s="10"/>
    </row>
    <row r="390" spans="1:15" ht="12" customHeight="1">
      <c r="A390" s="10"/>
      <c r="B390" s="10"/>
      <c r="L390" s="10"/>
      <c r="O390" s="10"/>
    </row>
    <row r="391" spans="1:15" ht="12" customHeight="1">
      <c r="A391" s="10"/>
      <c r="B391" s="10"/>
      <c r="L391" s="10"/>
      <c r="O391" s="10"/>
    </row>
    <row r="392" spans="1:15" ht="12" customHeight="1">
      <c r="A392" s="10"/>
      <c r="B392" s="10"/>
      <c r="L392" s="10"/>
      <c r="O392" s="10"/>
    </row>
    <row r="393" spans="1:15" ht="12" customHeight="1">
      <c r="A393" s="10"/>
      <c r="B393" s="10"/>
      <c r="L393" s="10"/>
      <c r="O393" s="10"/>
    </row>
    <row r="394" spans="1:15" ht="12" customHeight="1">
      <c r="A394" s="10"/>
      <c r="B394" s="10"/>
      <c r="L394" s="10"/>
      <c r="O394" s="10"/>
    </row>
    <row r="395" spans="1:15" ht="12" customHeight="1">
      <c r="A395" s="10"/>
      <c r="B395" s="10"/>
      <c r="L395" s="10"/>
      <c r="O395" s="10"/>
    </row>
    <row r="396" spans="1:15" ht="12" customHeight="1">
      <c r="A396" s="10"/>
      <c r="B396" s="10"/>
      <c r="L396" s="10"/>
      <c r="O396" s="10"/>
    </row>
    <row r="397" spans="1:15" ht="12" customHeight="1">
      <c r="A397" s="10"/>
      <c r="B397" s="10"/>
      <c r="L397" s="10"/>
      <c r="O397" s="10"/>
    </row>
    <row r="398" spans="1:15" ht="12" customHeight="1">
      <c r="A398" s="10"/>
      <c r="B398" s="10"/>
      <c r="L398" s="10"/>
      <c r="O398" s="10"/>
    </row>
    <row r="399" spans="1:15" ht="12" customHeight="1">
      <c r="A399" s="10"/>
      <c r="B399" s="10"/>
      <c r="L399" s="10"/>
      <c r="O399" s="10"/>
    </row>
    <row r="400" spans="1:15" ht="12" customHeight="1">
      <c r="A400" s="10"/>
      <c r="B400" s="10"/>
      <c r="L400" s="10"/>
      <c r="O400" s="10"/>
    </row>
    <row r="401" spans="1:15" ht="12" customHeight="1">
      <c r="A401" s="10"/>
      <c r="B401" s="10"/>
      <c r="L401" s="10"/>
      <c r="O401" s="10"/>
    </row>
    <row r="402" spans="1:15" ht="12" customHeight="1">
      <c r="A402" s="10"/>
      <c r="B402" s="10"/>
      <c r="L402" s="10"/>
      <c r="O402" s="10"/>
    </row>
    <row r="403" spans="1:15" ht="12" customHeight="1">
      <c r="A403" s="10"/>
      <c r="B403" s="10"/>
      <c r="L403" s="10"/>
      <c r="O403" s="10"/>
    </row>
    <row r="404" spans="1:15" ht="12" customHeight="1">
      <c r="A404" s="10"/>
      <c r="B404" s="10"/>
      <c r="L404" s="10"/>
      <c r="O404" s="10"/>
    </row>
    <row r="405" spans="1:15" ht="12" customHeight="1">
      <c r="A405" s="10"/>
      <c r="B405" s="10"/>
      <c r="L405" s="10"/>
      <c r="O405" s="10"/>
    </row>
    <row r="406" spans="1:15" ht="12" customHeight="1">
      <c r="A406" s="10"/>
      <c r="B406" s="10"/>
      <c r="L406" s="10"/>
      <c r="O406" s="10"/>
    </row>
    <row r="407" spans="1:15" ht="12" customHeight="1">
      <c r="A407" s="10"/>
      <c r="B407" s="10"/>
      <c r="L407" s="10"/>
      <c r="O407" s="10"/>
    </row>
    <row r="408" spans="1:15" ht="12" customHeight="1">
      <c r="A408" s="10"/>
      <c r="B408" s="10"/>
      <c r="L408" s="10"/>
      <c r="O408" s="10"/>
    </row>
    <row r="409" spans="1:15" ht="12" customHeight="1">
      <c r="A409" s="10"/>
      <c r="B409" s="10"/>
      <c r="L409" s="10"/>
      <c r="O409" s="10"/>
    </row>
    <row r="410" spans="1:15" ht="12" customHeight="1">
      <c r="A410" s="10"/>
      <c r="B410" s="10"/>
      <c r="L410" s="10"/>
      <c r="O410" s="10"/>
    </row>
    <row r="411" spans="1:15" ht="12" customHeight="1">
      <c r="A411" s="10"/>
      <c r="B411" s="10"/>
      <c r="L411" s="10"/>
      <c r="O411" s="10"/>
    </row>
    <row r="412" spans="1:15" ht="12" customHeight="1">
      <c r="A412" s="10"/>
      <c r="B412" s="10"/>
      <c r="L412" s="10"/>
      <c r="O412" s="10"/>
    </row>
    <row r="413" spans="1:15" ht="12" customHeight="1">
      <c r="A413" s="10"/>
      <c r="B413" s="10"/>
      <c r="L413" s="10"/>
      <c r="O413" s="10"/>
    </row>
    <row r="414" spans="1:15" ht="12" customHeight="1">
      <c r="A414" s="10"/>
      <c r="B414" s="10"/>
      <c r="L414" s="10"/>
      <c r="O414" s="10"/>
    </row>
    <row r="415" spans="1:15" ht="12" customHeight="1">
      <c r="A415" s="10"/>
      <c r="B415" s="10"/>
      <c r="L415" s="10"/>
      <c r="O415" s="10"/>
    </row>
    <row r="416" spans="1:15" ht="12" customHeight="1">
      <c r="A416" s="10"/>
      <c r="B416" s="10"/>
      <c r="L416" s="10"/>
      <c r="O416" s="10"/>
    </row>
    <row r="417" spans="1:15" ht="12" customHeight="1">
      <c r="A417" s="10"/>
      <c r="B417" s="10"/>
      <c r="L417" s="10"/>
      <c r="O417" s="10"/>
    </row>
    <row r="418" spans="1:15" ht="12" customHeight="1">
      <c r="A418" s="10"/>
      <c r="B418" s="10"/>
      <c r="L418" s="10"/>
      <c r="O418" s="10"/>
    </row>
    <row r="419" spans="1:15" ht="12" customHeight="1">
      <c r="A419" s="10"/>
      <c r="B419" s="10"/>
      <c r="L419" s="10"/>
      <c r="O419" s="10"/>
    </row>
    <row r="420" spans="1:15" ht="12" customHeight="1">
      <c r="A420" s="10"/>
      <c r="B420" s="10"/>
      <c r="L420" s="10"/>
      <c r="O420" s="10"/>
    </row>
    <row r="421" spans="1:15" ht="12" customHeight="1">
      <c r="A421" s="10"/>
      <c r="B421" s="10"/>
      <c r="L421" s="10"/>
      <c r="O421" s="10"/>
    </row>
    <row r="422" spans="1:15" ht="12" customHeight="1">
      <c r="A422" s="10"/>
      <c r="B422" s="10"/>
      <c r="L422" s="10"/>
      <c r="O422" s="10"/>
    </row>
    <row r="423" spans="1:15" ht="12" customHeight="1">
      <c r="A423" s="10"/>
      <c r="B423" s="10"/>
      <c r="L423" s="10"/>
      <c r="O423" s="10"/>
    </row>
    <row r="424" spans="1:15" ht="12" customHeight="1">
      <c r="A424" s="10"/>
      <c r="B424" s="10"/>
      <c r="L424" s="10"/>
      <c r="O424" s="10"/>
    </row>
    <row r="425" spans="1:15" ht="12" customHeight="1">
      <c r="A425" s="10"/>
      <c r="B425" s="10"/>
      <c r="L425" s="10"/>
      <c r="O425" s="10"/>
    </row>
    <row r="426" spans="1:15" ht="12" customHeight="1">
      <c r="A426" s="10"/>
      <c r="B426" s="10"/>
      <c r="L426" s="10"/>
      <c r="O426" s="10"/>
    </row>
    <row r="427" spans="1:15" ht="12" customHeight="1">
      <c r="A427" s="10"/>
      <c r="B427" s="10"/>
      <c r="L427" s="10"/>
      <c r="O427" s="10"/>
    </row>
    <row r="428" spans="1:15" ht="12" customHeight="1">
      <c r="A428" s="10"/>
      <c r="B428" s="10"/>
      <c r="L428" s="10"/>
      <c r="O428" s="10"/>
    </row>
    <row r="429" spans="1:15" ht="12" customHeight="1">
      <c r="A429" s="10"/>
      <c r="B429" s="10"/>
      <c r="L429" s="10"/>
      <c r="O429" s="10"/>
    </row>
    <row r="430" spans="1:15" ht="12" customHeight="1">
      <c r="A430" s="10"/>
      <c r="B430" s="10"/>
      <c r="L430" s="10"/>
      <c r="O430" s="10"/>
    </row>
    <row r="431" spans="1:15" ht="12" customHeight="1">
      <c r="A431" s="10"/>
      <c r="B431" s="10"/>
      <c r="L431" s="10"/>
      <c r="O431" s="10"/>
    </row>
    <row r="432" spans="1:15" ht="12" customHeight="1">
      <c r="A432" s="10"/>
      <c r="B432" s="10"/>
      <c r="L432" s="10"/>
      <c r="O432" s="10"/>
    </row>
    <row r="433" spans="1:15" ht="12" customHeight="1">
      <c r="A433" s="10"/>
      <c r="B433" s="10"/>
      <c r="L433" s="10"/>
      <c r="O433" s="10"/>
    </row>
    <row r="434" spans="1:15" ht="12" customHeight="1">
      <c r="A434" s="10"/>
      <c r="B434" s="10"/>
      <c r="L434" s="10"/>
      <c r="O434" s="10"/>
    </row>
    <row r="435" spans="1:15" ht="12" customHeight="1">
      <c r="A435" s="10"/>
      <c r="B435" s="10"/>
      <c r="L435" s="10"/>
      <c r="O435" s="10"/>
    </row>
    <row r="436" spans="1:15" ht="12" customHeight="1">
      <c r="A436" s="10"/>
      <c r="B436" s="10"/>
      <c r="L436" s="10"/>
      <c r="O436" s="10"/>
    </row>
    <row r="437" spans="1:15" ht="12" customHeight="1">
      <c r="A437" s="10"/>
      <c r="B437" s="10"/>
      <c r="L437" s="10"/>
      <c r="O437" s="10"/>
    </row>
    <row r="438" spans="1:15" ht="12" customHeight="1">
      <c r="A438" s="10"/>
      <c r="B438" s="10"/>
      <c r="L438" s="10"/>
      <c r="O438" s="10"/>
    </row>
    <row r="439" spans="1:15" ht="12" customHeight="1">
      <c r="A439" s="10"/>
      <c r="B439" s="10"/>
      <c r="L439" s="10"/>
      <c r="O439" s="10"/>
    </row>
    <row r="440" spans="1:15" ht="12" customHeight="1">
      <c r="A440" s="10"/>
      <c r="B440" s="10"/>
      <c r="L440" s="10"/>
      <c r="O440" s="10"/>
    </row>
    <row r="441" spans="1:15" ht="12" customHeight="1">
      <c r="A441" s="10"/>
      <c r="B441" s="10"/>
      <c r="L441" s="10"/>
      <c r="O441" s="10"/>
    </row>
    <row r="442" spans="1:15" ht="12" customHeight="1">
      <c r="A442" s="10"/>
      <c r="B442" s="10"/>
      <c r="L442" s="10"/>
      <c r="O442" s="10"/>
    </row>
    <row r="443" spans="1:15" ht="12" customHeight="1">
      <c r="A443" s="10"/>
      <c r="B443" s="10"/>
      <c r="L443" s="10"/>
      <c r="O443" s="10"/>
    </row>
    <row r="444" spans="1:15" ht="12" customHeight="1">
      <c r="A444" s="10"/>
      <c r="B444" s="10"/>
      <c r="L444" s="10"/>
      <c r="O444" s="10"/>
    </row>
    <row r="445" spans="1:15" ht="12" customHeight="1">
      <c r="A445" s="10"/>
      <c r="B445" s="10"/>
      <c r="L445" s="10"/>
      <c r="O445" s="10"/>
    </row>
    <row r="446" spans="1:15" ht="12" customHeight="1">
      <c r="A446" s="10"/>
      <c r="B446" s="10"/>
      <c r="L446" s="10"/>
      <c r="O446" s="10"/>
    </row>
    <row r="447" spans="1:15" ht="12" customHeight="1">
      <c r="A447" s="10"/>
      <c r="B447" s="10"/>
      <c r="L447" s="10"/>
      <c r="O447" s="10"/>
    </row>
    <row r="448" spans="1:15" ht="12" customHeight="1">
      <c r="A448" s="10"/>
      <c r="B448" s="10"/>
      <c r="L448" s="10"/>
      <c r="O448" s="10"/>
    </row>
    <row r="449" spans="1:15" ht="12" customHeight="1">
      <c r="A449" s="10"/>
      <c r="B449" s="10"/>
      <c r="L449" s="10"/>
      <c r="O449" s="10"/>
    </row>
    <row r="450" spans="1:15" ht="12" customHeight="1">
      <c r="A450" s="10"/>
      <c r="B450" s="10"/>
      <c r="L450" s="10"/>
      <c r="O450" s="10"/>
    </row>
    <row r="451" spans="1:15" ht="12" customHeight="1">
      <c r="A451" s="10"/>
      <c r="B451" s="10"/>
      <c r="L451" s="10"/>
      <c r="O451" s="10"/>
    </row>
    <row r="452" spans="1:15" ht="12" customHeight="1">
      <c r="A452" s="10"/>
      <c r="B452" s="10"/>
      <c r="L452" s="10"/>
      <c r="O452" s="10"/>
    </row>
    <row r="453" spans="1:15" ht="12" customHeight="1">
      <c r="A453" s="10"/>
      <c r="B453" s="10"/>
      <c r="L453" s="10"/>
      <c r="O453" s="10"/>
    </row>
    <row r="454" spans="1:15" ht="12" customHeight="1">
      <c r="A454" s="10"/>
      <c r="B454" s="10"/>
      <c r="L454" s="10"/>
      <c r="O454" s="10"/>
    </row>
    <row r="455" spans="1:15" ht="12" customHeight="1">
      <c r="A455" s="10"/>
      <c r="B455" s="10"/>
      <c r="L455" s="10"/>
      <c r="O455" s="10"/>
    </row>
    <row r="456" spans="1:15" ht="12" customHeight="1">
      <c r="A456" s="10"/>
      <c r="B456" s="10"/>
      <c r="L456" s="10"/>
      <c r="O456" s="10"/>
    </row>
    <row r="457" spans="1:15" ht="12" customHeight="1">
      <c r="A457" s="10"/>
      <c r="B457" s="10"/>
      <c r="L457" s="10"/>
      <c r="O457" s="10"/>
    </row>
    <row r="458" spans="1:15" ht="12" customHeight="1">
      <c r="A458" s="10"/>
      <c r="B458" s="10"/>
      <c r="L458" s="10"/>
      <c r="O458" s="10"/>
    </row>
    <row r="459" spans="1:15" ht="12" customHeight="1">
      <c r="A459" s="10"/>
      <c r="B459" s="10"/>
      <c r="L459" s="10"/>
      <c r="O459" s="10"/>
    </row>
    <row r="460" spans="1:15" ht="12" customHeight="1">
      <c r="A460" s="10"/>
      <c r="B460" s="10"/>
      <c r="L460" s="10"/>
      <c r="O460" s="10"/>
    </row>
    <row r="461" spans="1:15" ht="12" customHeight="1">
      <c r="A461" s="10"/>
      <c r="B461" s="10"/>
      <c r="L461" s="10"/>
      <c r="O461" s="10"/>
    </row>
    <row r="462" spans="1:15" ht="12" customHeight="1">
      <c r="A462" s="10"/>
      <c r="B462" s="10"/>
      <c r="L462" s="10"/>
      <c r="O462" s="10"/>
    </row>
    <row r="463" spans="1:15" ht="12" customHeight="1">
      <c r="A463" s="10"/>
      <c r="B463" s="10"/>
      <c r="L463" s="10"/>
      <c r="O463" s="10"/>
    </row>
    <row r="464" spans="1:15" ht="12" customHeight="1">
      <c r="A464" s="10"/>
      <c r="B464" s="10"/>
      <c r="L464" s="10"/>
      <c r="O464" s="10"/>
    </row>
    <row r="465" spans="1:15" ht="12" customHeight="1">
      <c r="A465" s="10"/>
      <c r="B465" s="10"/>
      <c r="L465" s="10"/>
      <c r="O465" s="10"/>
    </row>
    <row r="466" spans="1:15" ht="12" customHeight="1">
      <c r="A466" s="10"/>
      <c r="B466" s="10"/>
      <c r="L466" s="10"/>
      <c r="O466" s="10"/>
    </row>
    <row r="467" spans="1:15" ht="12" customHeight="1">
      <c r="A467" s="10"/>
      <c r="B467" s="10"/>
      <c r="L467" s="10"/>
      <c r="O467" s="10"/>
    </row>
    <row r="468" spans="1:15" ht="12" customHeight="1">
      <c r="A468" s="10"/>
      <c r="B468" s="10"/>
      <c r="L468" s="10"/>
      <c r="O468" s="10"/>
    </row>
    <row r="469" spans="1:15" ht="12" customHeight="1">
      <c r="A469" s="10"/>
      <c r="B469" s="10"/>
      <c r="L469" s="10"/>
      <c r="O469" s="10"/>
    </row>
    <row r="470" spans="1:15" ht="12" customHeight="1">
      <c r="A470" s="10"/>
      <c r="B470" s="10"/>
      <c r="L470" s="10"/>
      <c r="O470" s="10"/>
    </row>
    <row r="471" spans="1:15" ht="12" customHeight="1">
      <c r="A471" s="10"/>
      <c r="B471" s="10"/>
      <c r="L471" s="10"/>
      <c r="O471" s="10"/>
    </row>
    <row r="472" spans="1:15" ht="12" customHeight="1">
      <c r="A472" s="10"/>
      <c r="B472" s="10"/>
      <c r="L472" s="10"/>
      <c r="O472" s="10"/>
    </row>
    <row r="473" spans="1:15" ht="12" customHeight="1">
      <c r="A473" s="10"/>
      <c r="B473" s="10"/>
      <c r="L473" s="10"/>
      <c r="O473" s="10"/>
    </row>
    <row r="474" spans="1:15" ht="12" customHeight="1">
      <c r="A474" s="10"/>
      <c r="B474" s="10"/>
      <c r="L474" s="10"/>
      <c r="O474" s="10"/>
    </row>
    <row r="475" spans="1:15" ht="12" customHeight="1">
      <c r="A475" s="10"/>
      <c r="B475" s="10"/>
      <c r="L475" s="10"/>
      <c r="O475" s="10"/>
    </row>
    <row r="476" spans="1:15" ht="12" customHeight="1">
      <c r="A476" s="10"/>
      <c r="B476" s="10"/>
      <c r="L476" s="10"/>
      <c r="O476" s="10"/>
    </row>
    <row r="477" spans="1:15" ht="12" customHeight="1">
      <c r="A477" s="10"/>
      <c r="B477" s="10"/>
      <c r="L477" s="10"/>
      <c r="O477" s="10"/>
    </row>
    <row r="478" spans="1:15" ht="12" customHeight="1">
      <c r="A478" s="10"/>
      <c r="B478" s="10"/>
      <c r="L478" s="10"/>
      <c r="O478" s="10"/>
    </row>
  </sheetData>
  <mergeCells count="3">
    <mergeCell ref="N5:S5"/>
    <mergeCell ref="T5:V5"/>
    <mergeCell ref="A3:V3"/>
  </mergeCells>
  <dataValidations count="2">
    <dataValidation type="list" errorStyle="warning" allowBlank="1" showInputMessage="1" showErrorMessage="1" error="ΕΙΣΑΓΩΓΗ ΚΑΤΗΓΟΡΙΑΣ ΕΚΤΟΣ ΛΙΣΤΑΣ" sqref="Q21:Q477 N21:N477 A21:A477" xr:uid="{00000000-0002-0000-0B00-000000000000}">
      <formula1>#REF!</formula1>
    </dataValidation>
    <dataValidation type="list" errorStyle="warning" allowBlank="1" showInputMessage="1" showErrorMessage="1" error="ΕΙΣΑΓΩΓΗ ΥΠΟΚΑΤΗΓΟΡΙΑΣ ΕΚΤΟΣ ΛΙΣΤΑΣ" sqref="B21:B477" xr:uid="{00000000-0002-0000-0B00-000001000000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autoPageBreaks="0"/>
  </sheetPr>
  <dimension ref="A1:V479"/>
  <sheetViews>
    <sheetView showGridLines="0" zoomScale="70" zoomScaleNormal="70" zoomScaleSheetLayoutView="100" workbookViewId="0">
      <selection activeCell="A7" sqref="A7:V20"/>
    </sheetView>
  </sheetViews>
  <sheetFormatPr defaultColWidth="9.140625" defaultRowHeight="15"/>
  <cols>
    <col min="1" max="1" width="28.42578125" style="110" customWidth="1"/>
    <col min="2" max="2" width="14.28515625" style="110" customWidth="1"/>
    <col min="3" max="3" width="16.5703125" style="110" customWidth="1"/>
    <col min="4" max="4" width="11.140625" style="110" customWidth="1"/>
    <col min="5" max="5" width="21.140625" style="110" customWidth="1"/>
    <col min="6" max="7" width="22.28515625" style="110" customWidth="1"/>
    <col min="8" max="8" width="16.7109375" style="110" customWidth="1"/>
    <col min="9" max="9" width="15.28515625" style="110" customWidth="1"/>
    <col min="10" max="10" width="16.140625" style="110" customWidth="1"/>
    <col min="11" max="11" width="13.85546875" style="110" customWidth="1"/>
    <col min="12" max="16" width="11.140625" style="110" customWidth="1"/>
    <col min="17" max="17" width="14.42578125" style="110" customWidth="1"/>
    <col min="18" max="18" width="17.85546875" style="110" customWidth="1"/>
    <col min="19" max="19" width="12.28515625" style="110" customWidth="1"/>
    <col min="20" max="20" width="12.85546875" style="110" customWidth="1"/>
    <col min="21" max="21" width="13.140625" style="110" customWidth="1"/>
    <col min="22" max="22" width="12.5703125" style="110" customWidth="1"/>
    <col min="23" max="16384" width="9.140625" style="110"/>
  </cols>
  <sheetData>
    <row r="1" spans="1:22" s="2" customFormat="1" ht="33" customHeight="1">
      <c r="A1" s="411" t="s">
        <v>414</v>
      </c>
      <c r="B1" s="411"/>
      <c r="C1" s="361"/>
      <c r="D1" s="204"/>
      <c r="E1" s="411"/>
      <c r="F1" s="411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22" ht="15" customHeight="1" thickBot="1"/>
    <row r="3" spans="1:22" ht="15" customHeight="1" thickBot="1">
      <c r="A3" s="405" t="s">
        <v>390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7"/>
    </row>
    <row r="4" spans="1:22" ht="15" customHeight="1" thickBot="1">
      <c r="A4" s="111"/>
      <c r="B4" s="112"/>
      <c r="C4" s="113"/>
      <c r="D4" s="114"/>
      <c r="E4" s="113"/>
      <c r="F4" s="113"/>
      <c r="G4" s="113"/>
      <c r="H4" s="113"/>
      <c r="I4" s="113"/>
      <c r="J4" s="113"/>
      <c r="K4" s="114"/>
      <c r="L4" s="115"/>
      <c r="M4" s="112"/>
      <c r="N4" s="114"/>
      <c r="O4" s="116"/>
      <c r="P4" s="116"/>
      <c r="Q4" s="113"/>
    </row>
    <row r="5" spans="1:22" ht="15" customHeight="1">
      <c r="A5" s="231"/>
      <c r="B5" s="213" t="s">
        <v>368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  <c r="N5" s="402" t="s">
        <v>369</v>
      </c>
      <c r="O5" s="403"/>
      <c r="P5" s="403"/>
      <c r="Q5" s="403"/>
      <c r="R5" s="403"/>
      <c r="S5" s="404"/>
      <c r="T5" s="399" t="s">
        <v>370</v>
      </c>
      <c r="U5" s="400"/>
      <c r="V5" s="401"/>
    </row>
    <row r="6" spans="1:22" ht="60.75" thickBot="1">
      <c r="A6" s="487" t="s">
        <v>371</v>
      </c>
      <c r="B6" s="252" t="s">
        <v>372</v>
      </c>
      <c r="C6" s="487" t="s">
        <v>373</v>
      </c>
      <c r="D6" s="487" t="s">
        <v>374</v>
      </c>
      <c r="E6" s="487" t="s">
        <v>391</v>
      </c>
      <c r="F6" s="488" t="s">
        <v>392</v>
      </c>
      <c r="G6" s="488" t="s">
        <v>393</v>
      </c>
      <c r="H6" s="488" t="s">
        <v>394</v>
      </c>
      <c r="I6" s="488" t="s">
        <v>395</v>
      </c>
      <c r="J6" s="488" t="s">
        <v>396</v>
      </c>
      <c r="K6" s="489" t="s">
        <v>397</v>
      </c>
      <c r="L6" s="490" t="s">
        <v>378</v>
      </c>
      <c r="M6" s="491" t="s">
        <v>398</v>
      </c>
      <c r="N6" s="492" t="s">
        <v>379</v>
      </c>
      <c r="O6" s="493" t="s">
        <v>380</v>
      </c>
      <c r="P6" s="487" t="s">
        <v>381</v>
      </c>
      <c r="Q6" s="493" t="s">
        <v>382</v>
      </c>
      <c r="R6" s="493" t="s">
        <v>383</v>
      </c>
      <c r="S6" s="494" t="s">
        <v>384</v>
      </c>
      <c r="T6" s="256" t="s">
        <v>385</v>
      </c>
      <c r="U6" s="256" t="s">
        <v>386</v>
      </c>
      <c r="V6" s="483" t="s">
        <v>387</v>
      </c>
    </row>
    <row r="7" spans="1:22" ht="15" customHeight="1" thickTop="1">
      <c r="A7" s="206"/>
      <c r="B7" s="210"/>
      <c r="C7" s="117"/>
      <c r="D7" s="117"/>
      <c r="E7" s="117"/>
      <c r="F7" s="129"/>
      <c r="G7" s="130"/>
      <c r="H7" s="130"/>
      <c r="I7" s="130"/>
      <c r="J7" s="131"/>
      <c r="K7" s="131"/>
      <c r="L7" s="131"/>
      <c r="M7" s="212"/>
      <c r="N7" s="128"/>
      <c r="O7" s="5"/>
      <c r="P7" s="118"/>
      <c r="Q7" s="118"/>
      <c r="R7" s="288"/>
      <c r="S7" s="225"/>
      <c r="T7" s="216"/>
      <c r="U7" s="283"/>
      <c r="V7" s="225"/>
    </row>
    <row r="8" spans="1:22" ht="15" customHeight="1">
      <c r="A8" s="284"/>
      <c r="B8" s="226"/>
      <c r="C8" s="495"/>
      <c r="D8" s="495"/>
      <c r="E8" s="495"/>
      <c r="F8" s="496"/>
      <c r="G8" s="496"/>
      <c r="H8" s="497"/>
      <c r="I8" s="497"/>
      <c r="J8" s="497"/>
      <c r="K8" s="497"/>
      <c r="L8" s="498"/>
      <c r="M8" s="255"/>
      <c r="N8" s="499"/>
      <c r="O8" s="288"/>
      <c r="P8" s="500"/>
      <c r="Q8" s="500"/>
      <c r="R8" s="288"/>
      <c r="S8" s="225"/>
      <c r="T8" s="226"/>
      <c r="U8" s="486"/>
      <c r="V8" s="225"/>
    </row>
    <row r="9" spans="1:22" ht="12" customHeight="1">
      <c r="A9" s="284"/>
      <c r="B9" s="226"/>
      <c r="C9" s="495"/>
      <c r="D9" s="495"/>
      <c r="E9" s="495"/>
      <c r="F9" s="496"/>
      <c r="G9" s="496"/>
      <c r="H9" s="497"/>
      <c r="I9" s="497"/>
      <c r="J9" s="497"/>
      <c r="K9" s="497"/>
      <c r="L9" s="498"/>
      <c r="M9" s="255"/>
      <c r="N9" s="499"/>
      <c r="O9" s="5"/>
      <c r="P9" s="500"/>
      <c r="Q9" s="500"/>
      <c r="R9" s="288"/>
      <c r="S9" s="225"/>
      <c r="T9" s="226"/>
      <c r="U9" s="486"/>
      <c r="V9" s="225"/>
    </row>
    <row r="10" spans="1:22" ht="12" customHeight="1">
      <c r="A10" s="284"/>
      <c r="B10" s="226"/>
      <c r="C10" s="495"/>
      <c r="D10" s="495"/>
      <c r="E10" s="495"/>
      <c r="F10" s="495"/>
      <c r="G10" s="495"/>
      <c r="H10" s="501"/>
      <c r="I10" s="501"/>
      <c r="J10" s="501"/>
      <c r="K10" s="501"/>
      <c r="L10" s="498"/>
      <c r="M10" s="255"/>
      <c r="N10" s="499"/>
      <c r="O10" s="288"/>
      <c r="P10" s="500"/>
      <c r="Q10" s="500"/>
      <c r="R10" s="288"/>
      <c r="S10" s="225"/>
      <c r="T10" s="226"/>
      <c r="U10" s="486"/>
      <c r="V10" s="225"/>
    </row>
    <row r="11" spans="1:22" ht="12" customHeight="1">
      <c r="A11" s="284"/>
      <c r="B11" s="226"/>
      <c r="C11" s="495"/>
      <c r="D11" s="495"/>
      <c r="E11" s="495"/>
      <c r="F11" s="495"/>
      <c r="G11" s="495"/>
      <c r="H11" s="501"/>
      <c r="I11" s="501"/>
      <c r="J11" s="501"/>
      <c r="K11" s="501"/>
      <c r="L11" s="498"/>
      <c r="M11" s="255"/>
      <c r="N11" s="499"/>
      <c r="O11" s="288"/>
      <c r="P11" s="500"/>
      <c r="Q11" s="500"/>
      <c r="R11" s="288"/>
      <c r="S11" s="225"/>
      <c r="T11" s="226"/>
      <c r="U11" s="486"/>
      <c r="V11" s="225"/>
    </row>
    <row r="12" spans="1:22" ht="12" customHeight="1">
      <c r="A12" s="284"/>
      <c r="B12" s="226"/>
      <c r="C12" s="495"/>
      <c r="D12" s="495"/>
      <c r="E12" s="495"/>
      <c r="F12" s="495"/>
      <c r="G12" s="495"/>
      <c r="H12" s="501"/>
      <c r="I12" s="501"/>
      <c r="J12" s="501"/>
      <c r="K12" s="501"/>
      <c r="L12" s="498"/>
      <c r="M12" s="255"/>
      <c r="N12" s="499"/>
      <c r="O12" s="288"/>
      <c r="P12" s="500"/>
      <c r="Q12" s="500"/>
      <c r="R12" s="288"/>
      <c r="S12" s="225"/>
      <c r="T12" s="226"/>
      <c r="U12" s="486"/>
      <c r="V12" s="225"/>
    </row>
    <row r="13" spans="1:22" ht="12" customHeight="1">
      <c r="A13" s="284"/>
      <c r="B13" s="226"/>
      <c r="C13" s="495"/>
      <c r="D13" s="495"/>
      <c r="E13" s="495"/>
      <c r="F13" s="495"/>
      <c r="G13" s="495"/>
      <c r="H13" s="501"/>
      <c r="I13" s="501"/>
      <c r="J13" s="501"/>
      <c r="K13" s="501"/>
      <c r="L13" s="498"/>
      <c r="M13" s="255"/>
      <c r="N13" s="499"/>
      <c r="O13" s="288"/>
      <c r="P13" s="500"/>
      <c r="Q13" s="500"/>
      <c r="R13" s="286"/>
      <c r="S13" s="502"/>
      <c r="T13" s="227"/>
      <c r="U13" s="290"/>
      <c r="V13" s="228"/>
    </row>
    <row r="14" spans="1:22" ht="12" customHeight="1">
      <c r="A14" s="284"/>
      <c r="B14" s="226"/>
      <c r="C14" s="495"/>
      <c r="D14" s="495"/>
      <c r="E14" s="495"/>
      <c r="F14" s="495"/>
      <c r="G14" s="495"/>
      <c r="H14" s="501"/>
      <c r="I14" s="501"/>
      <c r="J14" s="501"/>
      <c r="K14" s="501"/>
      <c r="L14" s="498"/>
      <c r="M14" s="255"/>
      <c r="N14" s="499"/>
      <c r="O14" s="288"/>
      <c r="P14" s="500"/>
      <c r="Q14" s="500"/>
      <c r="R14" s="286"/>
      <c r="S14" s="502"/>
      <c r="T14" s="227"/>
      <c r="U14" s="290"/>
      <c r="V14" s="228"/>
    </row>
    <row r="15" spans="1:22" ht="12" customHeight="1">
      <c r="A15" s="284"/>
      <c r="B15" s="226"/>
      <c r="C15" s="495"/>
      <c r="D15" s="495"/>
      <c r="E15" s="495"/>
      <c r="F15" s="495"/>
      <c r="G15" s="495"/>
      <c r="H15" s="501"/>
      <c r="I15" s="501"/>
      <c r="J15" s="501"/>
      <c r="K15" s="501"/>
      <c r="L15" s="498"/>
      <c r="M15" s="255"/>
      <c r="N15" s="499"/>
      <c r="O15" s="288"/>
      <c r="P15" s="500"/>
      <c r="Q15" s="500"/>
      <c r="R15" s="286"/>
      <c r="S15" s="502"/>
      <c r="T15" s="254"/>
      <c r="U15" s="290"/>
      <c r="V15" s="255"/>
    </row>
    <row r="16" spans="1:22" ht="12" customHeight="1">
      <c r="A16" s="284"/>
      <c r="B16" s="226"/>
      <c r="C16" s="495"/>
      <c r="D16" s="495"/>
      <c r="E16" s="495"/>
      <c r="F16" s="495"/>
      <c r="G16" s="495"/>
      <c r="H16" s="501"/>
      <c r="I16" s="501"/>
      <c r="J16" s="501"/>
      <c r="K16" s="501"/>
      <c r="L16" s="498"/>
      <c r="M16" s="255"/>
      <c r="N16" s="499"/>
      <c r="O16" s="288"/>
      <c r="P16" s="500"/>
      <c r="Q16" s="500"/>
      <c r="R16" s="286"/>
      <c r="S16" s="502"/>
      <c r="T16" s="254"/>
      <c r="U16" s="290"/>
      <c r="V16" s="255"/>
    </row>
    <row r="17" spans="1:22" ht="12" customHeight="1">
      <c r="A17" s="284"/>
      <c r="B17" s="226"/>
      <c r="C17" s="495"/>
      <c r="D17" s="495"/>
      <c r="E17" s="495"/>
      <c r="F17" s="495"/>
      <c r="G17" s="495"/>
      <c r="H17" s="501"/>
      <c r="I17" s="501"/>
      <c r="J17" s="501"/>
      <c r="K17" s="501"/>
      <c r="L17" s="498"/>
      <c r="M17" s="255"/>
      <c r="N17" s="499"/>
      <c r="O17" s="288"/>
      <c r="P17" s="500"/>
      <c r="Q17" s="500"/>
      <c r="R17" s="286"/>
      <c r="S17" s="502"/>
      <c r="T17" s="254"/>
      <c r="U17" s="290"/>
      <c r="V17" s="255"/>
    </row>
    <row r="18" spans="1:22" ht="12" customHeight="1">
      <c r="A18" s="284"/>
      <c r="B18" s="226"/>
      <c r="C18" s="495"/>
      <c r="D18" s="495"/>
      <c r="E18" s="495"/>
      <c r="F18" s="495"/>
      <c r="G18" s="495"/>
      <c r="H18" s="501"/>
      <c r="I18" s="501"/>
      <c r="J18" s="501"/>
      <c r="K18" s="501"/>
      <c r="L18" s="498"/>
      <c r="M18" s="255"/>
      <c r="N18" s="499"/>
      <c r="O18" s="288"/>
      <c r="P18" s="500"/>
      <c r="Q18" s="500"/>
      <c r="R18" s="286"/>
      <c r="S18" s="502"/>
      <c r="T18" s="254"/>
      <c r="U18" s="290"/>
      <c r="V18" s="255"/>
    </row>
    <row r="19" spans="1:22" ht="12" customHeight="1">
      <c r="A19" s="284"/>
      <c r="B19" s="226"/>
      <c r="C19" s="495"/>
      <c r="D19" s="495"/>
      <c r="E19" s="495"/>
      <c r="F19" s="495"/>
      <c r="G19" s="495"/>
      <c r="H19" s="501"/>
      <c r="I19" s="501"/>
      <c r="J19" s="501"/>
      <c r="K19" s="501"/>
      <c r="L19" s="498"/>
      <c r="M19" s="255"/>
      <c r="N19" s="499"/>
      <c r="O19" s="288"/>
      <c r="P19" s="500"/>
      <c r="Q19" s="500"/>
      <c r="R19" s="286"/>
      <c r="S19" s="502"/>
      <c r="T19" s="254"/>
      <c r="U19" s="290"/>
      <c r="V19" s="255"/>
    </row>
    <row r="20" spans="1:22" ht="12" customHeight="1">
      <c r="A20" s="284"/>
      <c r="B20" s="226"/>
      <c r="C20" s="495"/>
      <c r="D20" s="495"/>
      <c r="E20" s="495"/>
      <c r="F20" s="495"/>
      <c r="G20" s="495"/>
      <c r="H20" s="501"/>
      <c r="I20" s="501"/>
      <c r="J20" s="501"/>
      <c r="K20" s="501"/>
      <c r="L20" s="498"/>
      <c r="M20" s="255"/>
      <c r="N20" s="499"/>
      <c r="O20" s="288"/>
      <c r="P20" s="495"/>
      <c r="Q20" s="495"/>
      <c r="R20" s="286"/>
      <c r="S20" s="502"/>
      <c r="T20" s="254"/>
      <c r="U20" s="290"/>
      <c r="V20" s="255"/>
    </row>
    <row r="21" spans="1:22" ht="12" customHeight="1" thickBot="1">
      <c r="A21" s="10"/>
      <c r="B21" s="10"/>
      <c r="F21" s="119"/>
      <c r="G21" s="119"/>
      <c r="H21" s="120"/>
      <c r="L21" s="10"/>
      <c r="O21" s="10"/>
      <c r="R21" s="4"/>
      <c r="S21" s="1"/>
      <c r="T21" s="1"/>
      <c r="U21" s="1"/>
    </row>
    <row r="22" spans="1:22" ht="12" customHeight="1" thickBot="1">
      <c r="A22" s="10"/>
      <c r="B22" s="10"/>
      <c r="F22" s="237" t="s">
        <v>388</v>
      </c>
      <c r="G22" s="238">
        <f>SUM(G7:G20)</f>
        <v>0</v>
      </c>
      <c r="H22" s="121"/>
      <c r="I22" s="122"/>
      <c r="J22" s="122"/>
      <c r="K22" s="123"/>
      <c r="L22" s="107"/>
      <c r="M22" s="122"/>
      <c r="O22" s="10"/>
      <c r="P22" s="124"/>
      <c r="Q22" s="124"/>
      <c r="R22" s="124"/>
      <c r="S22" s="124"/>
      <c r="T22" s="124"/>
      <c r="U22" s="124"/>
    </row>
    <row r="23" spans="1:22" ht="12" customHeight="1">
      <c r="A23" s="10"/>
      <c r="B23" s="10"/>
      <c r="F23" s="133"/>
      <c r="G23" s="133"/>
      <c r="H23" s="125"/>
      <c r="I23" s="122"/>
      <c r="J23" s="122"/>
      <c r="K23" s="122"/>
      <c r="L23" s="107"/>
      <c r="M23" s="122"/>
      <c r="O23" s="10"/>
    </row>
    <row r="24" spans="1:22" ht="12" customHeight="1">
      <c r="A24" s="10"/>
      <c r="B24" s="10"/>
      <c r="L24" s="10"/>
      <c r="O24" s="10"/>
    </row>
    <row r="25" spans="1:22" ht="12" customHeight="1">
      <c r="A25" s="10"/>
      <c r="B25" s="10"/>
      <c r="L25" s="10"/>
      <c r="O25" s="10"/>
    </row>
    <row r="26" spans="1:22" ht="12" customHeight="1">
      <c r="A26" s="10"/>
      <c r="B26" s="10"/>
      <c r="L26" s="10"/>
      <c r="O26" s="10"/>
    </row>
    <row r="27" spans="1:22" ht="12" customHeight="1">
      <c r="A27" s="10"/>
      <c r="B27" s="10"/>
      <c r="L27" s="10"/>
      <c r="O27" s="10"/>
    </row>
    <row r="28" spans="1:22" ht="12" customHeight="1">
      <c r="A28" s="10"/>
      <c r="B28" s="10"/>
      <c r="L28" s="10"/>
      <c r="O28" s="10"/>
    </row>
    <row r="29" spans="1:22" ht="12" customHeight="1">
      <c r="A29" s="10"/>
      <c r="B29" s="10"/>
      <c r="L29" s="10"/>
      <c r="O29" s="10"/>
    </row>
    <row r="30" spans="1:22" ht="12" customHeight="1">
      <c r="A30" s="10"/>
      <c r="B30" s="10"/>
      <c r="L30" s="10"/>
      <c r="O30" s="10"/>
    </row>
    <row r="31" spans="1:22" ht="12" customHeight="1">
      <c r="A31" s="10"/>
      <c r="B31" s="10"/>
      <c r="L31" s="10"/>
      <c r="O31" s="10"/>
    </row>
    <row r="32" spans="1:22" ht="12" customHeight="1">
      <c r="A32" s="10"/>
      <c r="B32" s="10"/>
      <c r="L32" s="10"/>
      <c r="O32" s="10"/>
    </row>
    <row r="33" spans="1:15" ht="12" customHeight="1">
      <c r="A33" s="10"/>
      <c r="B33" s="10"/>
      <c r="L33" s="10"/>
      <c r="O33" s="10"/>
    </row>
    <row r="34" spans="1:15" ht="12" customHeight="1">
      <c r="A34" s="10"/>
      <c r="B34" s="10"/>
      <c r="L34" s="10"/>
      <c r="O34" s="10"/>
    </row>
    <row r="35" spans="1:15" ht="12" customHeight="1">
      <c r="A35" s="10"/>
      <c r="B35" s="10"/>
      <c r="L35" s="10"/>
      <c r="O35" s="10"/>
    </row>
    <row r="36" spans="1:15" ht="12" customHeight="1">
      <c r="A36" s="10"/>
      <c r="B36" s="10"/>
      <c r="L36" s="10"/>
      <c r="O36" s="10"/>
    </row>
    <row r="37" spans="1:15" ht="12" customHeight="1">
      <c r="A37" s="10"/>
      <c r="B37" s="10"/>
      <c r="L37" s="10"/>
      <c r="O37" s="10"/>
    </row>
    <row r="38" spans="1:15" ht="12" customHeight="1">
      <c r="A38" s="10"/>
      <c r="B38" s="10"/>
      <c r="L38" s="10"/>
      <c r="O38" s="10"/>
    </row>
    <row r="39" spans="1:15" ht="12" customHeight="1">
      <c r="A39" s="10"/>
      <c r="B39" s="10"/>
      <c r="L39" s="10"/>
      <c r="O39" s="10"/>
    </row>
    <row r="40" spans="1:15" ht="12" customHeight="1">
      <c r="A40" s="10"/>
      <c r="B40" s="10"/>
      <c r="L40" s="10"/>
      <c r="O40" s="10"/>
    </row>
    <row r="41" spans="1:15" ht="12" customHeight="1">
      <c r="A41" s="10"/>
      <c r="B41" s="10"/>
      <c r="L41" s="10"/>
      <c r="O41" s="10"/>
    </row>
    <row r="42" spans="1:15" ht="12" customHeight="1">
      <c r="A42" s="10"/>
      <c r="B42" s="10"/>
      <c r="L42" s="10"/>
      <c r="O42" s="10"/>
    </row>
    <row r="43" spans="1:15" ht="12" customHeight="1">
      <c r="A43" s="10"/>
      <c r="B43" s="10"/>
      <c r="L43" s="10"/>
      <c r="O43" s="10"/>
    </row>
    <row r="44" spans="1:15" ht="12" customHeight="1">
      <c r="A44" s="10"/>
      <c r="B44" s="10"/>
      <c r="L44" s="10"/>
      <c r="O44" s="10"/>
    </row>
    <row r="45" spans="1:15" ht="12" customHeight="1">
      <c r="A45" s="10"/>
      <c r="B45" s="10"/>
      <c r="L45" s="10"/>
      <c r="O45" s="10"/>
    </row>
    <row r="46" spans="1:15" ht="12" customHeight="1">
      <c r="A46" s="10"/>
      <c r="B46" s="10"/>
      <c r="L46" s="10"/>
      <c r="O46" s="10"/>
    </row>
    <row r="47" spans="1:15" ht="12" customHeight="1">
      <c r="A47" s="10"/>
      <c r="B47" s="10"/>
      <c r="L47" s="10"/>
      <c r="O47" s="10"/>
    </row>
    <row r="48" spans="1:15" ht="12" customHeight="1">
      <c r="A48" s="10"/>
      <c r="B48" s="10"/>
      <c r="L48" s="10"/>
      <c r="O48" s="10"/>
    </row>
    <row r="49" spans="1:15" ht="12" customHeight="1">
      <c r="A49" s="10"/>
      <c r="B49" s="10"/>
      <c r="L49" s="10"/>
      <c r="O49" s="10"/>
    </row>
    <row r="50" spans="1:15" ht="12" customHeight="1">
      <c r="A50" s="10"/>
      <c r="B50" s="10"/>
      <c r="L50" s="10"/>
      <c r="O50" s="10"/>
    </row>
    <row r="51" spans="1:15" ht="12" customHeight="1">
      <c r="A51" s="10"/>
      <c r="B51" s="10"/>
      <c r="L51" s="10"/>
      <c r="O51" s="10"/>
    </row>
    <row r="52" spans="1:15" ht="12" customHeight="1">
      <c r="A52" s="10"/>
      <c r="B52" s="10"/>
      <c r="L52" s="10"/>
      <c r="O52" s="10"/>
    </row>
    <row r="53" spans="1:15" ht="12" customHeight="1">
      <c r="A53" s="10"/>
      <c r="B53" s="10"/>
      <c r="L53" s="10"/>
      <c r="O53" s="10"/>
    </row>
    <row r="54" spans="1:15" ht="12" customHeight="1">
      <c r="A54" s="10"/>
      <c r="B54" s="10"/>
      <c r="L54" s="10"/>
      <c r="O54" s="10"/>
    </row>
    <row r="55" spans="1:15" ht="12" customHeight="1">
      <c r="A55" s="10"/>
      <c r="B55" s="10"/>
      <c r="L55" s="10"/>
      <c r="O55" s="10"/>
    </row>
    <row r="56" spans="1:15" ht="12" customHeight="1">
      <c r="A56" s="10"/>
      <c r="B56" s="10"/>
      <c r="L56" s="10"/>
      <c r="O56" s="10"/>
    </row>
    <row r="57" spans="1:15" ht="12" customHeight="1">
      <c r="A57" s="10"/>
      <c r="B57" s="10"/>
      <c r="L57" s="10"/>
      <c r="O57" s="10"/>
    </row>
    <row r="58" spans="1:15" ht="12" customHeight="1">
      <c r="A58" s="10"/>
      <c r="B58" s="10"/>
      <c r="L58" s="10"/>
      <c r="O58" s="10"/>
    </row>
    <row r="59" spans="1:15" ht="12" customHeight="1">
      <c r="A59" s="10"/>
      <c r="B59" s="10"/>
      <c r="L59" s="10"/>
      <c r="O59" s="10"/>
    </row>
    <row r="60" spans="1:15" ht="12" customHeight="1">
      <c r="A60" s="10"/>
      <c r="B60" s="10"/>
      <c r="L60" s="10"/>
      <c r="O60" s="10"/>
    </row>
    <row r="61" spans="1:15" ht="12" customHeight="1">
      <c r="A61" s="10"/>
      <c r="B61" s="10"/>
      <c r="L61" s="10"/>
      <c r="O61" s="10"/>
    </row>
    <row r="62" spans="1:15" ht="12" customHeight="1">
      <c r="A62" s="10"/>
      <c r="B62" s="10"/>
      <c r="L62" s="10"/>
      <c r="O62" s="10"/>
    </row>
    <row r="63" spans="1:15" ht="12" customHeight="1">
      <c r="A63" s="10"/>
      <c r="B63" s="10"/>
      <c r="L63" s="10"/>
      <c r="O63" s="10"/>
    </row>
    <row r="64" spans="1:15" ht="12" customHeight="1">
      <c r="A64" s="10"/>
      <c r="B64" s="10"/>
      <c r="L64" s="10"/>
      <c r="O64" s="10"/>
    </row>
    <row r="65" spans="1:15" ht="12" customHeight="1">
      <c r="A65" s="10"/>
      <c r="B65" s="10"/>
      <c r="L65" s="10"/>
      <c r="O65" s="10"/>
    </row>
    <row r="66" spans="1:15" ht="12" customHeight="1">
      <c r="A66" s="10"/>
      <c r="B66" s="10"/>
      <c r="L66" s="10"/>
      <c r="O66" s="10"/>
    </row>
    <row r="67" spans="1:15" ht="12" customHeight="1">
      <c r="A67" s="10"/>
      <c r="B67" s="10"/>
      <c r="L67" s="10"/>
      <c r="O67" s="10"/>
    </row>
    <row r="68" spans="1:15" ht="12" customHeight="1">
      <c r="A68" s="10"/>
      <c r="B68" s="10"/>
      <c r="L68" s="10"/>
      <c r="O68" s="10"/>
    </row>
    <row r="69" spans="1:15" ht="12" customHeight="1">
      <c r="A69" s="10"/>
      <c r="B69" s="10"/>
      <c r="L69" s="10"/>
      <c r="O69" s="10"/>
    </row>
    <row r="70" spans="1:15" ht="12" customHeight="1">
      <c r="A70" s="10"/>
      <c r="B70" s="10"/>
      <c r="L70" s="10"/>
      <c r="O70" s="10"/>
    </row>
    <row r="71" spans="1:15" ht="12" customHeight="1">
      <c r="A71" s="10"/>
      <c r="B71" s="10"/>
      <c r="L71" s="10"/>
      <c r="O71" s="10"/>
    </row>
    <row r="72" spans="1:15" ht="12" customHeight="1">
      <c r="A72" s="10"/>
      <c r="B72" s="10"/>
      <c r="L72" s="10"/>
      <c r="O72" s="10"/>
    </row>
    <row r="73" spans="1:15" ht="12" customHeight="1">
      <c r="A73" s="10"/>
      <c r="B73" s="10"/>
      <c r="L73" s="10"/>
      <c r="O73" s="10"/>
    </row>
    <row r="74" spans="1:15" ht="12" customHeight="1">
      <c r="A74" s="10"/>
      <c r="B74" s="10"/>
      <c r="L74" s="10"/>
      <c r="O74" s="10"/>
    </row>
    <row r="75" spans="1:15" ht="12" customHeight="1">
      <c r="A75" s="10"/>
      <c r="B75" s="10"/>
      <c r="L75" s="10"/>
      <c r="O75" s="10"/>
    </row>
    <row r="76" spans="1:15" ht="12" customHeight="1">
      <c r="A76" s="10"/>
      <c r="B76" s="10"/>
      <c r="L76" s="10"/>
      <c r="O76" s="10"/>
    </row>
    <row r="77" spans="1:15" ht="12" customHeight="1">
      <c r="A77" s="10"/>
      <c r="B77" s="10"/>
      <c r="L77" s="10"/>
      <c r="O77" s="10"/>
    </row>
    <row r="78" spans="1:15" ht="12" customHeight="1">
      <c r="A78" s="10"/>
      <c r="B78" s="10"/>
      <c r="L78" s="10"/>
      <c r="O78" s="10"/>
    </row>
    <row r="79" spans="1:15" ht="12" customHeight="1">
      <c r="A79" s="10"/>
      <c r="B79" s="10"/>
      <c r="L79" s="10"/>
      <c r="O79" s="10"/>
    </row>
    <row r="80" spans="1:15" ht="12" customHeight="1">
      <c r="A80" s="10"/>
      <c r="B80" s="10"/>
      <c r="L80" s="10"/>
      <c r="O80" s="10"/>
    </row>
    <row r="81" spans="1:15" ht="12" customHeight="1">
      <c r="A81" s="10"/>
      <c r="B81" s="10"/>
      <c r="L81" s="10"/>
      <c r="O81" s="10"/>
    </row>
    <row r="82" spans="1:15" ht="12" customHeight="1">
      <c r="A82" s="10"/>
      <c r="B82" s="10"/>
      <c r="L82" s="10"/>
      <c r="O82" s="10"/>
    </row>
    <row r="83" spans="1:15" ht="12" customHeight="1">
      <c r="A83" s="10"/>
      <c r="B83" s="10"/>
      <c r="L83" s="10"/>
      <c r="O83" s="10"/>
    </row>
    <row r="84" spans="1:15" ht="12" customHeight="1">
      <c r="A84" s="10"/>
      <c r="B84" s="10"/>
      <c r="L84" s="10"/>
      <c r="O84" s="10"/>
    </row>
    <row r="85" spans="1:15" ht="12" customHeight="1">
      <c r="A85" s="10"/>
      <c r="B85" s="10"/>
      <c r="L85" s="10"/>
      <c r="O85" s="10"/>
    </row>
    <row r="86" spans="1:15" ht="12" customHeight="1">
      <c r="A86" s="10"/>
      <c r="B86" s="10"/>
      <c r="L86" s="10"/>
      <c r="O86" s="10"/>
    </row>
    <row r="87" spans="1:15" ht="12" customHeight="1">
      <c r="A87" s="10"/>
      <c r="B87" s="10"/>
      <c r="L87" s="10"/>
      <c r="O87" s="10"/>
    </row>
    <row r="88" spans="1:15" ht="12" customHeight="1">
      <c r="A88" s="10"/>
      <c r="B88" s="10"/>
      <c r="L88" s="10"/>
      <c r="O88" s="10"/>
    </row>
    <row r="89" spans="1:15" ht="12" customHeight="1">
      <c r="A89" s="10"/>
      <c r="B89" s="10"/>
      <c r="L89" s="10"/>
      <c r="O89" s="10"/>
    </row>
    <row r="90" spans="1:15" ht="12" customHeight="1">
      <c r="A90" s="10"/>
      <c r="B90" s="10"/>
      <c r="L90" s="10"/>
      <c r="O90" s="10"/>
    </row>
    <row r="91" spans="1:15" ht="12" customHeight="1">
      <c r="A91" s="10"/>
      <c r="B91" s="10"/>
      <c r="L91" s="10"/>
      <c r="O91" s="10"/>
    </row>
    <row r="92" spans="1:15" ht="12" customHeight="1">
      <c r="A92" s="10"/>
      <c r="B92" s="10"/>
      <c r="L92" s="10"/>
      <c r="O92" s="10"/>
    </row>
    <row r="93" spans="1:15" ht="12" customHeight="1">
      <c r="A93" s="10"/>
      <c r="B93" s="10"/>
      <c r="L93" s="10"/>
      <c r="O93" s="10"/>
    </row>
    <row r="94" spans="1:15" ht="12" customHeight="1">
      <c r="A94" s="10"/>
      <c r="B94" s="10"/>
      <c r="L94" s="10"/>
      <c r="O94" s="10"/>
    </row>
    <row r="95" spans="1:15" ht="12" customHeight="1">
      <c r="A95" s="10"/>
      <c r="B95" s="10"/>
      <c r="L95" s="10"/>
      <c r="O95" s="10"/>
    </row>
    <row r="96" spans="1:15" ht="12" customHeight="1">
      <c r="A96" s="10"/>
      <c r="B96" s="10"/>
      <c r="L96" s="10"/>
      <c r="O96" s="10"/>
    </row>
    <row r="97" spans="1:15" ht="12" customHeight="1">
      <c r="A97" s="10"/>
      <c r="B97" s="10"/>
      <c r="L97" s="10"/>
      <c r="O97" s="10"/>
    </row>
    <row r="98" spans="1:15" ht="12" customHeight="1">
      <c r="A98" s="10"/>
      <c r="B98" s="10"/>
      <c r="L98" s="10"/>
      <c r="O98" s="10"/>
    </row>
    <row r="99" spans="1:15" ht="12" customHeight="1">
      <c r="A99" s="10"/>
      <c r="B99" s="10"/>
      <c r="L99" s="10"/>
      <c r="O99" s="10"/>
    </row>
    <row r="100" spans="1:15" ht="12" customHeight="1">
      <c r="A100" s="10"/>
      <c r="B100" s="10"/>
      <c r="L100" s="10"/>
      <c r="O100" s="10"/>
    </row>
    <row r="101" spans="1:15" ht="12" customHeight="1">
      <c r="A101" s="10"/>
      <c r="B101" s="10"/>
      <c r="L101" s="10"/>
      <c r="O101" s="10"/>
    </row>
    <row r="102" spans="1:15" ht="12" customHeight="1">
      <c r="A102" s="10"/>
      <c r="B102" s="10"/>
      <c r="L102" s="10"/>
      <c r="O102" s="10"/>
    </row>
    <row r="103" spans="1:15" ht="12" customHeight="1">
      <c r="A103" s="10"/>
      <c r="B103" s="10"/>
      <c r="L103" s="10"/>
      <c r="O103" s="10"/>
    </row>
    <row r="104" spans="1:15" ht="12" customHeight="1">
      <c r="A104" s="10"/>
      <c r="B104" s="10"/>
      <c r="L104" s="10"/>
      <c r="O104" s="10"/>
    </row>
    <row r="105" spans="1:15" ht="12" customHeight="1">
      <c r="A105" s="10"/>
      <c r="B105" s="10"/>
      <c r="L105" s="10"/>
      <c r="O105" s="10"/>
    </row>
    <row r="106" spans="1:15" ht="12" customHeight="1">
      <c r="A106" s="10"/>
      <c r="B106" s="10"/>
      <c r="L106" s="10"/>
      <c r="O106" s="10"/>
    </row>
    <row r="107" spans="1:15" ht="12" customHeight="1">
      <c r="A107" s="10"/>
      <c r="B107" s="10"/>
      <c r="L107" s="10"/>
      <c r="O107" s="10"/>
    </row>
    <row r="108" spans="1:15" ht="12" customHeight="1">
      <c r="A108" s="10"/>
      <c r="B108" s="10"/>
      <c r="L108" s="10"/>
      <c r="O108" s="10"/>
    </row>
    <row r="109" spans="1:15" ht="12" customHeight="1">
      <c r="A109" s="10"/>
      <c r="B109" s="10"/>
      <c r="L109" s="10"/>
      <c r="O109" s="10"/>
    </row>
    <row r="110" spans="1:15" ht="12" customHeight="1">
      <c r="A110" s="10"/>
      <c r="B110" s="10"/>
      <c r="L110" s="10"/>
      <c r="O110" s="10"/>
    </row>
    <row r="111" spans="1:15" ht="12" customHeight="1">
      <c r="A111" s="10"/>
      <c r="B111" s="10"/>
      <c r="L111" s="10"/>
      <c r="O111" s="10"/>
    </row>
    <row r="112" spans="1:15" ht="12" customHeight="1">
      <c r="A112" s="10"/>
      <c r="B112" s="10"/>
      <c r="L112" s="10"/>
      <c r="O112" s="10"/>
    </row>
    <row r="113" spans="1:15" ht="12" customHeight="1">
      <c r="A113" s="10"/>
      <c r="B113" s="10"/>
      <c r="L113" s="10"/>
      <c r="O113" s="10"/>
    </row>
    <row r="114" spans="1:15" ht="12" customHeight="1">
      <c r="A114" s="10"/>
      <c r="B114" s="10"/>
      <c r="L114" s="10"/>
      <c r="O114" s="10"/>
    </row>
    <row r="115" spans="1:15" ht="12" customHeight="1">
      <c r="A115" s="10"/>
      <c r="B115" s="10"/>
      <c r="L115" s="10"/>
      <c r="O115" s="10"/>
    </row>
    <row r="116" spans="1:15" ht="12" customHeight="1">
      <c r="A116" s="10"/>
      <c r="B116" s="10"/>
      <c r="L116" s="10"/>
      <c r="O116" s="10"/>
    </row>
    <row r="117" spans="1:15" ht="12" customHeight="1">
      <c r="A117" s="10"/>
      <c r="B117" s="10"/>
      <c r="L117" s="10"/>
      <c r="O117" s="10"/>
    </row>
    <row r="118" spans="1:15" ht="12" customHeight="1">
      <c r="A118" s="10"/>
      <c r="B118" s="10"/>
      <c r="L118" s="10"/>
      <c r="O118" s="10"/>
    </row>
    <row r="119" spans="1:15" ht="12" customHeight="1">
      <c r="A119" s="10"/>
      <c r="B119" s="10"/>
      <c r="L119" s="10"/>
      <c r="O119" s="10"/>
    </row>
    <row r="120" spans="1:15" ht="12" customHeight="1">
      <c r="A120" s="10"/>
      <c r="B120" s="10"/>
      <c r="L120" s="10"/>
      <c r="O120" s="10"/>
    </row>
    <row r="121" spans="1:15" ht="12" customHeight="1">
      <c r="A121" s="10"/>
      <c r="B121" s="10"/>
      <c r="L121" s="10"/>
      <c r="O121" s="10"/>
    </row>
    <row r="122" spans="1:15" ht="12" customHeight="1">
      <c r="A122" s="10"/>
      <c r="B122" s="10"/>
      <c r="L122" s="10"/>
      <c r="O122" s="10"/>
    </row>
    <row r="123" spans="1:15" ht="12" customHeight="1">
      <c r="A123" s="10"/>
      <c r="B123" s="10"/>
      <c r="L123" s="10"/>
      <c r="O123" s="10"/>
    </row>
    <row r="124" spans="1:15" ht="12" customHeight="1">
      <c r="A124" s="10"/>
      <c r="B124" s="10"/>
      <c r="L124" s="10"/>
      <c r="O124" s="10"/>
    </row>
    <row r="125" spans="1:15" ht="12" customHeight="1">
      <c r="A125" s="10"/>
      <c r="B125" s="10"/>
      <c r="L125" s="10"/>
      <c r="O125" s="10"/>
    </row>
    <row r="126" spans="1:15" ht="12" customHeight="1">
      <c r="A126" s="10"/>
      <c r="B126" s="10"/>
      <c r="L126" s="10"/>
      <c r="O126" s="10"/>
    </row>
    <row r="127" spans="1:15" ht="12" customHeight="1">
      <c r="A127" s="10"/>
      <c r="B127" s="10"/>
      <c r="L127" s="10"/>
      <c r="O127" s="10"/>
    </row>
    <row r="128" spans="1:15" ht="12" customHeight="1">
      <c r="A128" s="10"/>
      <c r="B128" s="10"/>
      <c r="L128" s="10"/>
      <c r="O128" s="10"/>
    </row>
    <row r="129" spans="1:15" ht="12" customHeight="1">
      <c r="A129" s="10"/>
      <c r="B129" s="10"/>
      <c r="L129" s="10"/>
      <c r="O129" s="10"/>
    </row>
    <row r="130" spans="1:15" ht="12" customHeight="1">
      <c r="A130" s="10"/>
      <c r="B130" s="10"/>
      <c r="L130" s="10"/>
      <c r="O130" s="10"/>
    </row>
    <row r="131" spans="1:15" ht="12" customHeight="1">
      <c r="A131" s="10"/>
      <c r="B131" s="10"/>
      <c r="L131" s="10"/>
      <c r="O131" s="10"/>
    </row>
    <row r="132" spans="1:15" ht="12" customHeight="1">
      <c r="A132" s="10"/>
      <c r="B132" s="10"/>
      <c r="L132" s="10"/>
      <c r="O132" s="10"/>
    </row>
    <row r="133" spans="1:15" ht="12" customHeight="1">
      <c r="A133" s="10"/>
      <c r="B133" s="10"/>
      <c r="L133" s="10"/>
      <c r="O133" s="10"/>
    </row>
    <row r="134" spans="1:15" ht="12" customHeight="1">
      <c r="A134" s="10"/>
      <c r="B134" s="10"/>
      <c r="L134" s="10"/>
      <c r="O134" s="10"/>
    </row>
    <row r="135" spans="1:15" ht="12" customHeight="1">
      <c r="A135" s="10"/>
      <c r="B135" s="10"/>
      <c r="L135" s="10"/>
      <c r="O135" s="10"/>
    </row>
    <row r="136" spans="1:15" ht="12" customHeight="1">
      <c r="A136" s="10"/>
      <c r="B136" s="10"/>
      <c r="L136" s="10"/>
      <c r="O136" s="10"/>
    </row>
    <row r="137" spans="1:15" ht="12" customHeight="1">
      <c r="A137" s="10"/>
      <c r="B137" s="10"/>
      <c r="L137" s="10"/>
      <c r="O137" s="10"/>
    </row>
    <row r="138" spans="1:15" ht="12" customHeight="1">
      <c r="A138" s="10"/>
      <c r="B138" s="10"/>
      <c r="L138" s="10"/>
      <c r="O138" s="10"/>
    </row>
    <row r="139" spans="1:15" ht="12" customHeight="1">
      <c r="A139" s="10"/>
      <c r="B139" s="10"/>
      <c r="L139" s="10"/>
      <c r="O139" s="10"/>
    </row>
    <row r="140" spans="1:15" ht="12" customHeight="1">
      <c r="A140" s="10"/>
      <c r="B140" s="10"/>
      <c r="L140" s="10"/>
      <c r="O140" s="10"/>
    </row>
    <row r="141" spans="1:15" ht="12" customHeight="1">
      <c r="A141" s="10"/>
      <c r="B141" s="10"/>
      <c r="L141" s="10"/>
      <c r="O141" s="10"/>
    </row>
    <row r="142" spans="1:15" ht="12" customHeight="1">
      <c r="A142" s="10"/>
      <c r="B142" s="10"/>
      <c r="L142" s="10"/>
      <c r="O142" s="10"/>
    </row>
    <row r="143" spans="1:15" ht="12" customHeight="1">
      <c r="A143" s="10"/>
      <c r="B143" s="10"/>
      <c r="L143" s="10"/>
      <c r="O143" s="10"/>
    </row>
    <row r="144" spans="1:15" ht="12" customHeight="1">
      <c r="A144" s="10"/>
      <c r="B144" s="10"/>
      <c r="L144" s="10"/>
      <c r="O144" s="10"/>
    </row>
    <row r="145" spans="1:15" ht="12" customHeight="1">
      <c r="A145" s="10"/>
      <c r="B145" s="10"/>
      <c r="L145" s="10"/>
      <c r="O145" s="10"/>
    </row>
    <row r="146" spans="1:15" ht="12" customHeight="1">
      <c r="A146" s="10"/>
      <c r="B146" s="10"/>
      <c r="L146" s="10"/>
      <c r="O146" s="10"/>
    </row>
    <row r="147" spans="1:15" ht="12" customHeight="1">
      <c r="A147" s="10"/>
      <c r="B147" s="10"/>
      <c r="L147" s="10"/>
      <c r="O147" s="10"/>
    </row>
    <row r="148" spans="1:15" ht="12" customHeight="1">
      <c r="A148" s="10"/>
      <c r="B148" s="10"/>
      <c r="L148" s="10"/>
      <c r="O148" s="10"/>
    </row>
    <row r="149" spans="1:15" ht="12" customHeight="1">
      <c r="A149" s="10"/>
      <c r="B149" s="10"/>
      <c r="L149" s="10"/>
      <c r="O149" s="10"/>
    </row>
    <row r="150" spans="1:15" ht="12" customHeight="1">
      <c r="A150" s="10"/>
      <c r="B150" s="10"/>
      <c r="L150" s="10"/>
      <c r="O150" s="10"/>
    </row>
    <row r="151" spans="1:15" ht="12" customHeight="1">
      <c r="A151" s="10"/>
      <c r="B151" s="10"/>
      <c r="L151" s="10"/>
      <c r="O151" s="10"/>
    </row>
    <row r="152" spans="1:15" ht="12" customHeight="1">
      <c r="A152" s="10"/>
      <c r="B152" s="10"/>
      <c r="L152" s="10"/>
      <c r="O152" s="10"/>
    </row>
    <row r="153" spans="1:15" ht="12" customHeight="1">
      <c r="A153" s="10"/>
      <c r="B153" s="10"/>
      <c r="L153" s="10"/>
      <c r="O153" s="10"/>
    </row>
    <row r="154" spans="1:15" ht="12" customHeight="1">
      <c r="A154" s="10"/>
      <c r="B154" s="10"/>
      <c r="L154" s="10"/>
      <c r="O154" s="10"/>
    </row>
    <row r="155" spans="1:15" ht="12" customHeight="1">
      <c r="A155" s="10"/>
      <c r="B155" s="10"/>
      <c r="L155" s="10"/>
      <c r="O155" s="10"/>
    </row>
    <row r="156" spans="1:15" ht="12" customHeight="1">
      <c r="A156" s="10"/>
      <c r="B156" s="10"/>
      <c r="L156" s="10"/>
      <c r="O156" s="10"/>
    </row>
    <row r="157" spans="1:15" ht="12" customHeight="1">
      <c r="A157" s="10"/>
      <c r="B157" s="10"/>
      <c r="L157" s="10"/>
      <c r="O157" s="10"/>
    </row>
    <row r="158" spans="1:15" ht="12" customHeight="1">
      <c r="A158" s="10"/>
      <c r="B158" s="10"/>
      <c r="L158" s="10"/>
      <c r="O158" s="10"/>
    </row>
    <row r="159" spans="1:15" ht="12" customHeight="1">
      <c r="A159" s="10"/>
      <c r="B159" s="10"/>
      <c r="L159" s="10"/>
      <c r="O159" s="10"/>
    </row>
    <row r="160" spans="1:15" ht="12" customHeight="1">
      <c r="A160" s="10"/>
      <c r="B160" s="10"/>
      <c r="L160" s="10"/>
      <c r="O160" s="10"/>
    </row>
    <row r="161" spans="1:15" ht="12" customHeight="1">
      <c r="A161" s="10"/>
      <c r="B161" s="10"/>
      <c r="L161" s="10"/>
      <c r="O161" s="10"/>
    </row>
    <row r="162" spans="1:15" ht="12" customHeight="1">
      <c r="A162" s="10"/>
      <c r="B162" s="10"/>
      <c r="L162" s="10"/>
      <c r="O162" s="10"/>
    </row>
    <row r="163" spans="1:15" ht="12" customHeight="1">
      <c r="A163" s="10"/>
      <c r="B163" s="10"/>
      <c r="L163" s="10"/>
      <c r="O163" s="10"/>
    </row>
    <row r="164" spans="1:15" ht="12" customHeight="1">
      <c r="A164" s="10"/>
      <c r="B164" s="10"/>
      <c r="L164" s="10"/>
      <c r="O164" s="10"/>
    </row>
    <row r="165" spans="1:15" ht="12" customHeight="1">
      <c r="A165" s="10"/>
      <c r="B165" s="10"/>
      <c r="L165" s="10"/>
      <c r="O165" s="10"/>
    </row>
    <row r="166" spans="1:15" ht="12" customHeight="1">
      <c r="A166" s="10"/>
      <c r="B166" s="10"/>
      <c r="L166" s="10"/>
      <c r="O166" s="10"/>
    </row>
    <row r="167" spans="1:15" ht="12" customHeight="1">
      <c r="A167" s="10"/>
      <c r="B167" s="10"/>
      <c r="L167" s="10"/>
      <c r="O167" s="10"/>
    </row>
    <row r="168" spans="1:15" ht="12" customHeight="1">
      <c r="A168" s="10"/>
      <c r="B168" s="10"/>
      <c r="L168" s="10"/>
      <c r="O168" s="10"/>
    </row>
    <row r="169" spans="1:15" ht="12" customHeight="1">
      <c r="A169" s="10"/>
      <c r="B169" s="10"/>
      <c r="L169" s="10"/>
      <c r="O169" s="10"/>
    </row>
    <row r="170" spans="1:15" ht="12" customHeight="1">
      <c r="A170" s="10"/>
      <c r="B170" s="10"/>
      <c r="L170" s="10"/>
      <c r="O170" s="10"/>
    </row>
    <row r="171" spans="1:15" ht="12" customHeight="1">
      <c r="A171" s="10"/>
      <c r="B171" s="10"/>
      <c r="L171" s="10"/>
      <c r="O171" s="10"/>
    </row>
    <row r="172" spans="1:15" ht="12" customHeight="1">
      <c r="A172" s="10"/>
      <c r="B172" s="10"/>
      <c r="L172" s="10"/>
      <c r="O172" s="10"/>
    </row>
    <row r="173" spans="1:15" ht="12" customHeight="1">
      <c r="A173" s="10"/>
      <c r="B173" s="10"/>
      <c r="L173" s="10"/>
      <c r="O173" s="10"/>
    </row>
    <row r="174" spans="1:15" ht="12" customHeight="1">
      <c r="A174" s="10"/>
      <c r="B174" s="10"/>
      <c r="L174" s="10"/>
      <c r="O174" s="10"/>
    </row>
    <row r="175" spans="1:15" ht="12" customHeight="1">
      <c r="A175" s="10"/>
      <c r="B175" s="10"/>
      <c r="L175" s="10"/>
      <c r="O175" s="10"/>
    </row>
    <row r="176" spans="1:15" ht="12" customHeight="1">
      <c r="A176" s="10"/>
      <c r="B176" s="10"/>
      <c r="L176" s="10"/>
      <c r="O176" s="10"/>
    </row>
    <row r="177" spans="1:15" ht="12" customHeight="1">
      <c r="A177" s="10"/>
      <c r="B177" s="10"/>
      <c r="L177" s="10"/>
      <c r="O177" s="10"/>
    </row>
    <row r="178" spans="1:15" ht="12" customHeight="1">
      <c r="A178" s="10"/>
      <c r="B178" s="10"/>
      <c r="L178" s="10"/>
      <c r="O178" s="10"/>
    </row>
    <row r="179" spans="1:15" ht="12" customHeight="1">
      <c r="A179" s="10"/>
      <c r="B179" s="10"/>
      <c r="L179" s="10"/>
      <c r="O179" s="10"/>
    </row>
    <row r="180" spans="1:15" ht="12" customHeight="1">
      <c r="A180" s="10"/>
      <c r="B180" s="10"/>
      <c r="L180" s="10"/>
      <c r="O180" s="10"/>
    </row>
    <row r="181" spans="1:15" ht="12" customHeight="1">
      <c r="A181" s="10"/>
      <c r="B181" s="10"/>
      <c r="L181" s="10"/>
      <c r="O181" s="10"/>
    </row>
    <row r="182" spans="1:15" ht="12" customHeight="1">
      <c r="A182" s="10"/>
      <c r="B182" s="10"/>
      <c r="L182" s="10"/>
      <c r="O182" s="10"/>
    </row>
    <row r="183" spans="1:15" ht="12" customHeight="1">
      <c r="A183" s="10"/>
      <c r="B183" s="10"/>
      <c r="L183" s="10"/>
      <c r="O183" s="10"/>
    </row>
    <row r="184" spans="1:15" ht="12" customHeight="1">
      <c r="A184" s="10"/>
      <c r="B184" s="10"/>
      <c r="L184" s="10"/>
      <c r="O184" s="10"/>
    </row>
    <row r="185" spans="1:15" ht="12" customHeight="1">
      <c r="A185" s="10"/>
      <c r="B185" s="10"/>
      <c r="L185" s="10"/>
      <c r="O185" s="10"/>
    </row>
    <row r="186" spans="1:15" ht="12" customHeight="1">
      <c r="A186" s="10"/>
      <c r="B186" s="10"/>
      <c r="L186" s="10"/>
      <c r="O186" s="10"/>
    </row>
    <row r="187" spans="1:15" ht="12" customHeight="1">
      <c r="A187" s="10"/>
      <c r="B187" s="10"/>
      <c r="L187" s="10"/>
      <c r="O187" s="10"/>
    </row>
    <row r="188" spans="1:15" ht="12" customHeight="1">
      <c r="A188" s="10"/>
      <c r="B188" s="10"/>
      <c r="L188" s="10"/>
      <c r="O188" s="10"/>
    </row>
    <row r="189" spans="1:15" ht="12" customHeight="1">
      <c r="A189" s="10"/>
      <c r="B189" s="10"/>
      <c r="L189" s="10"/>
      <c r="O189" s="10"/>
    </row>
    <row r="190" spans="1:15" ht="12" customHeight="1">
      <c r="A190" s="10"/>
      <c r="B190" s="10"/>
      <c r="L190" s="10"/>
      <c r="O190" s="10"/>
    </row>
    <row r="191" spans="1:15" ht="12" customHeight="1">
      <c r="A191" s="10"/>
      <c r="B191" s="10"/>
      <c r="L191" s="10"/>
      <c r="O191" s="10"/>
    </row>
    <row r="192" spans="1:15" ht="12" customHeight="1">
      <c r="A192" s="10"/>
      <c r="B192" s="10"/>
      <c r="L192" s="10"/>
      <c r="O192" s="10"/>
    </row>
    <row r="193" spans="1:15" ht="12" customHeight="1">
      <c r="A193" s="10"/>
      <c r="B193" s="10"/>
      <c r="L193" s="10"/>
      <c r="O193" s="10"/>
    </row>
    <row r="194" spans="1:15" ht="12" customHeight="1">
      <c r="A194" s="10"/>
      <c r="B194" s="10"/>
      <c r="L194" s="10"/>
      <c r="O194" s="10"/>
    </row>
    <row r="195" spans="1:15" ht="12" customHeight="1">
      <c r="A195" s="10"/>
      <c r="B195" s="10"/>
      <c r="L195" s="10"/>
      <c r="O195" s="10"/>
    </row>
    <row r="196" spans="1:15" ht="12" customHeight="1">
      <c r="A196" s="10"/>
      <c r="B196" s="10"/>
      <c r="L196" s="10"/>
      <c r="O196" s="10"/>
    </row>
    <row r="197" spans="1:15" ht="12" customHeight="1">
      <c r="A197" s="10"/>
      <c r="B197" s="10"/>
      <c r="L197" s="10"/>
      <c r="O197" s="10"/>
    </row>
    <row r="198" spans="1:15" ht="12" customHeight="1">
      <c r="A198" s="10"/>
      <c r="B198" s="10"/>
      <c r="L198" s="10"/>
      <c r="O198" s="10"/>
    </row>
    <row r="199" spans="1:15" ht="12" customHeight="1">
      <c r="A199" s="10"/>
      <c r="B199" s="10"/>
      <c r="L199" s="10"/>
      <c r="O199" s="10"/>
    </row>
    <row r="200" spans="1:15" ht="12" customHeight="1">
      <c r="A200" s="10"/>
      <c r="B200" s="10"/>
      <c r="L200" s="10"/>
      <c r="O200" s="10"/>
    </row>
    <row r="201" spans="1:15" ht="12" customHeight="1">
      <c r="A201" s="10"/>
      <c r="B201" s="10"/>
      <c r="L201" s="10"/>
      <c r="O201" s="10"/>
    </row>
    <row r="202" spans="1:15" ht="12" customHeight="1">
      <c r="A202" s="10"/>
      <c r="B202" s="10"/>
      <c r="L202" s="10"/>
      <c r="O202" s="10"/>
    </row>
    <row r="203" spans="1:15" ht="12" customHeight="1">
      <c r="A203" s="10"/>
      <c r="B203" s="10"/>
      <c r="L203" s="10"/>
      <c r="O203" s="10"/>
    </row>
    <row r="204" spans="1:15" ht="12" customHeight="1">
      <c r="A204" s="10"/>
      <c r="B204" s="10"/>
      <c r="L204" s="10"/>
      <c r="O204" s="10"/>
    </row>
    <row r="205" spans="1:15" ht="12" customHeight="1">
      <c r="A205" s="10"/>
      <c r="B205" s="10"/>
      <c r="L205" s="10"/>
      <c r="O205" s="10"/>
    </row>
    <row r="206" spans="1:15" ht="12" customHeight="1">
      <c r="A206" s="10"/>
      <c r="B206" s="10"/>
      <c r="L206" s="10"/>
      <c r="O206" s="10"/>
    </row>
    <row r="207" spans="1:15" ht="12" customHeight="1">
      <c r="A207" s="10"/>
      <c r="B207" s="10"/>
      <c r="L207" s="10"/>
      <c r="O207" s="10"/>
    </row>
    <row r="208" spans="1:15" ht="12" customHeight="1">
      <c r="A208" s="10"/>
      <c r="B208" s="10"/>
      <c r="L208" s="10"/>
      <c r="O208" s="10"/>
    </row>
    <row r="209" spans="1:15" ht="12" customHeight="1">
      <c r="A209" s="10"/>
      <c r="B209" s="10"/>
      <c r="L209" s="10"/>
      <c r="O209" s="10"/>
    </row>
    <row r="210" spans="1:15" ht="12" customHeight="1">
      <c r="A210" s="10"/>
      <c r="B210" s="10"/>
      <c r="L210" s="10"/>
      <c r="O210" s="10"/>
    </row>
    <row r="211" spans="1:15" ht="12" customHeight="1">
      <c r="A211" s="10"/>
      <c r="B211" s="10"/>
      <c r="L211" s="10"/>
      <c r="O211" s="10"/>
    </row>
    <row r="212" spans="1:15" ht="12" customHeight="1">
      <c r="A212" s="10"/>
      <c r="B212" s="10"/>
      <c r="L212" s="10"/>
      <c r="O212" s="10"/>
    </row>
    <row r="213" spans="1:15" ht="12" customHeight="1">
      <c r="A213" s="10"/>
      <c r="B213" s="10"/>
      <c r="L213" s="10"/>
      <c r="O213" s="10"/>
    </row>
    <row r="214" spans="1:15" ht="12" customHeight="1">
      <c r="A214" s="10"/>
      <c r="B214" s="10"/>
      <c r="L214" s="10"/>
      <c r="O214" s="10"/>
    </row>
    <row r="215" spans="1:15" ht="12" customHeight="1">
      <c r="A215" s="10"/>
      <c r="B215" s="10"/>
      <c r="L215" s="10"/>
      <c r="O215" s="10"/>
    </row>
    <row r="216" spans="1:15" ht="12" customHeight="1">
      <c r="A216" s="10"/>
      <c r="B216" s="10"/>
      <c r="L216" s="10"/>
      <c r="O216" s="10"/>
    </row>
    <row r="217" spans="1:15" ht="12" customHeight="1">
      <c r="A217" s="10"/>
      <c r="B217" s="10"/>
      <c r="L217" s="10"/>
      <c r="O217" s="10"/>
    </row>
    <row r="218" spans="1:15" ht="12" customHeight="1">
      <c r="A218" s="10"/>
      <c r="B218" s="10"/>
      <c r="L218" s="10"/>
      <c r="O218" s="10"/>
    </row>
    <row r="219" spans="1:15" ht="12" customHeight="1">
      <c r="A219" s="10"/>
      <c r="B219" s="10"/>
      <c r="L219" s="10"/>
      <c r="O219" s="10"/>
    </row>
    <row r="220" spans="1:15" ht="12" customHeight="1">
      <c r="A220" s="10"/>
      <c r="B220" s="10"/>
      <c r="L220" s="10"/>
      <c r="O220" s="10"/>
    </row>
    <row r="221" spans="1:15" ht="12" customHeight="1">
      <c r="A221" s="10"/>
      <c r="B221" s="10"/>
      <c r="L221" s="10"/>
      <c r="O221" s="10"/>
    </row>
    <row r="222" spans="1:15" ht="12" customHeight="1">
      <c r="A222" s="10"/>
      <c r="B222" s="10"/>
      <c r="L222" s="10"/>
      <c r="O222" s="10"/>
    </row>
    <row r="223" spans="1:15" ht="12" customHeight="1">
      <c r="A223" s="10"/>
      <c r="B223" s="10"/>
      <c r="L223" s="10"/>
      <c r="O223" s="10"/>
    </row>
    <row r="224" spans="1:15" ht="12" customHeight="1">
      <c r="A224" s="10"/>
      <c r="B224" s="10"/>
      <c r="L224" s="10"/>
      <c r="O224" s="10"/>
    </row>
    <row r="225" spans="1:15" ht="12" customHeight="1">
      <c r="A225" s="10"/>
      <c r="B225" s="10"/>
      <c r="L225" s="10"/>
      <c r="O225" s="10"/>
    </row>
    <row r="226" spans="1:15" ht="12" customHeight="1">
      <c r="A226" s="10"/>
      <c r="B226" s="10"/>
      <c r="L226" s="10"/>
      <c r="O226" s="10"/>
    </row>
    <row r="227" spans="1:15" ht="12" customHeight="1">
      <c r="A227" s="10"/>
      <c r="B227" s="10"/>
      <c r="L227" s="10"/>
      <c r="O227" s="10"/>
    </row>
    <row r="228" spans="1:15" ht="12" customHeight="1">
      <c r="A228" s="10"/>
      <c r="B228" s="10"/>
      <c r="L228" s="10"/>
      <c r="O228" s="10"/>
    </row>
    <row r="229" spans="1:15" ht="12" customHeight="1">
      <c r="A229" s="10"/>
      <c r="B229" s="10"/>
      <c r="L229" s="10"/>
      <c r="O229" s="10"/>
    </row>
    <row r="230" spans="1:15" ht="12" customHeight="1">
      <c r="A230" s="10"/>
      <c r="B230" s="10"/>
      <c r="L230" s="10"/>
      <c r="O230" s="10"/>
    </row>
    <row r="231" spans="1:15" ht="12" customHeight="1">
      <c r="A231" s="10"/>
      <c r="B231" s="10"/>
      <c r="L231" s="10"/>
      <c r="O231" s="10"/>
    </row>
    <row r="232" spans="1:15" ht="12" customHeight="1">
      <c r="A232" s="10"/>
      <c r="B232" s="10"/>
      <c r="L232" s="10"/>
      <c r="O232" s="10"/>
    </row>
    <row r="233" spans="1:15" ht="12" customHeight="1">
      <c r="A233" s="10"/>
      <c r="B233" s="10"/>
      <c r="L233" s="10"/>
      <c r="O233" s="10"/>
    </row>
    <row r="234" spans="1:15" ht="12" customHeight="1">
      <c r="A234" s="10"/>
      <c r="B234" s="10"/>
      <c r="L234" s="10"/>
      <c r="O234" s="10"/>
    </row>
    <row r="235" spans="1:15" ht="12" customHeight="1">
      <c r="A235" s="10"/>
      <c r="B235" s="10"/>
      <c r="L235" s="10"/>
      <c r="O235" s="10"/>
    </row>
    <row r="236" spans="1:15" ht="12" customHeight="1">
      <c r="A236" s="10"/>
      <c r="B236" s="10"/>
      <c r="L236" s="10"/>
      <c r="O236" s="10"/>
    </row>
    <row r="237" spans="1:15" ht="12" customHeight="1">
      <c r="A237" s="10"/>
      <c r="B237" s="10"/>
      <c r="L237" s="10"/>
      <c r="O237" s="10"/>
    </row>
    <row r="238" spans="1:15" ht="12" customHeight="1">
      <c r="A238" s="10"/>
      <c r="B238" s="10"/>
      <c r="L238" s="10"/>
      <c r="O238" s="10"/>
    </row>
    <row r="239" spans="1:15" ht="12" customHeight="1">
      <c r="A239" s="10"/>
      <c r="B239" s="10"/>
      <c r="L239" s="10"/>
      <c r="O239" s="10"/>
    </row>
    <row r="240" spans="1:15" ht="12" customHeight="1">
      <c r="A240" s="10"/>
      <c r="B240" s="10"/>
      <c r="L240" s="10"/>
      <c r="O240" s="10"/>
    </row>
    <row r="241" spans="1:15" ht="12" customHeight="1">
      <c r="A241" s="10"/>
      <c r="B241" s="10"/>
      <c r="L241" s="10"/>
      <c r="O241" s="10"/>
    </row>
    <row r="242" spans="1:15" ht="12" customHeight="1">
      <c r="A242" s="10"/>
      <c r="B242" s="10"/>
      <c r="L242" s="10"/>
      <c r="O242" s="10"/>
    </row>
    <row r="243" spans="1:15" ht="12" customHeight="1">
      <c r="A243" s="10"/>
      <c r="B243" s="10"/>
      <c r="L243" s="10"/>
      <c r="O243" s="10"/>
    </row>
    <row r="244" spans="1:15" ht="12" customHeight="1">
      <c r="A244" s="10"/>
      <c r="B244" s="10"/>
      <c r="L244" s="10"/>
      <c r="O244" s="10"/>
    </row>
    <row r="245" spans="1:15" ht="12" customHeight="1">
      <c r="A245" s="10"/>
      <c r="B245" s="10"/>
      <c r="L245" s="10"/>
      <c r="O245" s="10"/>
    </row>
    <row r="246" spans="1:15" ht="12" customHeight="1">
      <c r="A246" s="10"/>
      <c r="B246" s="10"/>
      <c r="L246" s="10"/>
      <c r="O246" s="10"/>
    </row>
    <row r="247" spans="1:15" ht="12" customHeight="1">
      <c r="A247" s="10"/>
      <c r="B247" s="10"/>
      <c r="L247" s="10"/>
      <c r="O247" s="10"/>
    </row>
    <row r="248" spans="1:15" ht="12" customHeight="1">
      <c r="A248" s="10"/>
      <c r="B248" s="10"/>
      <c r="L248" s="10"/>
      <c r="O248" s="10"/>
    </row>
    <row r="249" spans="1:15" ht="12" customHeight="1">
      <c r="A249" s="10"/>
      <c r="B249" s="10"/>
      <c r="L249" s="10"/>
      <c r="O249" s="10"/>
    </row>
    <row r="250" spans="1:15" ht="12" customHeight="1">
      <c r="A250" s="10"/>
      <c r="B250" s="10"/>
      <c r="L250" s="10"/>
      <c r="O250" s="10"/>
    </row>
    <row r="251" spans="1:15" ht="12" customHeight="1">
      <c r="A251" s="10"/>
      <c r="B251" s="10"/>
      <c r="L251" s="10"/>
      <c r="O251" s="10"/>
    </row>
    <row r="252" spans="1:15" ht="12" customHeight="1">
      <c r="A252" s="10"/>
      <c r="B252" s="10"/>
      <c r="L252" s="10"/>
      <c r="O252" s="10"/>
    </row>
    <row r="253" spans="1:15" ht="12" customHeight="1">
      <c r="A253" s="10"/>
      <c r="B253" s="10"/>
      <c r="L253" s="10"/>
      <c r="O253" s="10"/>
    </row>
    <row r="254" spans="1:15" ht="12" customHeight="1">
      <c r="A254" s="10"/>
      <c r="B254" s="10"/>
      <c r="L254" s="10"/>
      <c r="O254" s="10"/>
    </row>
    <row r="255" spans="1:15" ht="12" customHeight="1">
      <c r="A255" s="10"/>
      <c r="B255" s="10"/>
      <c r="L255" s="10"/>
      <c r="O255" s="10"/>
    </row>
    <row r="256" spans="1:15" ht="12" customHeight="1">
      <c r="A256" s="10"/>
      <c r="B256" s="10"/>
      <c r="L256" s="10"/>
      <c r="O256" s="10"/>
    </row>
    <row r="257" spans="1:15" ht="12" customHeight="1">
      <c r="A257" s="10"/>
      <c r="B257" s="10"/>
      <c r="L257" s="10"/>
      <c r="O257" s="10"/>
    </row>
    <row r="258" spans="1:15" ht="12" customHeight="1">
      <c r="A258" s="10"/>
      <c r="B258" s="10"/>
      <c r="L258" s="10"/>
      <c r="O258" s="10"/>
    </row>
    <row r="259" spans="1:15" ht="12" customHeight="1">
      <c r="A259" s="10"/>
      <c r="B259" s="10"/>
      <c r="L259" s="10"/>
      <c r="O259" s="10"/>
    </row>
    <row r="260" spans="1:15" ht="12" customHeight="1">
      <c r="A260" s="10"/>
      <c r="B260" s="10"/>
      <c r="L260" s="10"/>
      <c r="O260" s="10"/>
    </row>
    <row r="261" spans="1:15" ht="12" customHeight="1">
      <c r="A261" s="10"/>
      <c r="B261" s="10"/>
      <c r="L261" s="10"/>
      <c r="O261" s="10"/>
    </row>
    <row r="262" spans="1:15" ht="12" customHeight="1">
      <c r="A262" s="10"/>
      <c r="B262" s="10"/>
      <c r="L262" s="10"/>
      <c r="O262" s="10"/>
    </row>
    <row r="263" spans="1:15" ht="12" customHeight="1">
      <c r="A263" s="10"/>
      <c r="B263" s="10"/>
      <c r="L263" s="10"/>
      <c r="O263" s="10"/>
    </row>
    <row r="264" spans="1:15" ht="12" customHeight="1">
      <c r="A264" s="10"/>
      <c r="B264" s="10"/>
      <c r="L264" s="10"/>
      <c r="O264" s="10"/>
    </row>
    <row r="265" spans="1:15" ht="12" customHeight="1">
      <c r="A265" s="10"/>
      <c r="B265" s="10"/>
      <c r="L265" s="10"/>
      <c r="O265" s="10"/>
    </row>
    <row r="266" spans="1:15" ht="12" customHeight="1">
      <c r="A266" s="10"/>
      <c r="B266" s="10"/>
      <c r="L266" s="10"/>
      <c r="O266" s="10"/>
    </row>
    <row r="267" spans="1:15" ht="12" customHeight="1">
      <c r="A267" s="10"/>
      <c r="B267" s="10"/>
      <c r="L267" s="10"/>
      <c r="O267" s="10"/>
    </row>
    <row r="268" spans="1:15" ht="12" customHeight="1">
      <c r="A268" s="10"/>
      <c r="B268" s="10"/>
      <c r="L268" s="10"/>
      <c r="O268" s="10"/>
    </row>
    <row r="269" spans="1:15" ht="12" customHeight="1">
      <c r="A269" s="10"/>
      <c r="B269" s="10"/>
      <c r="L269" s="10"/>
      <c r="O269" s="10"/>
    </row>
    <row r="270" spans="1:15" ht="12" customHeight="1">
      <c r="A270" s="10"/>
      <c r="B270" s="10"/>
      <c r="L270" s="10"/>
      <c r="O270" s="10"/>
    </row>
    <row r="271" spans="1:15" ht="12" customHeight="1">
      <c r="A271" s="10"/>
      <c r="B271" s="10"/>
      <c r="L271" s="10"/>
      <c r="O271" s="10"/>
    </row>
    <row r="272" spans="1:15" ht="12" customHeight="1">
      <c r="A272" s="10"/>
      <c r="B272" s="10"/>
      <c r="L272" s="10"/>
      <c r="O272" s="10"/>
    </row>
    <row r="273" spans="1:15" ht="12" customHeight="1">
      <c r="A273" s="10"/>
      <c r="B273" s="10"/>
      <c r="L273" s="10"/>
      <c r="O273" s="10"/>
    </row>
    <row r="274" spans="1:15" ht="12" customHeight="1">
      <c r="A274" s="10"/>
      <c r="B274" s="10"/>
      <c r="L274" s="10"/>
      <c r="O274" s="10"/>
    </row>
    <row r="275" spans="1:15" ht="12" customHeight="1">
      <c r="A275" s="10"/>
      <c r="B275" s="10"/>
      <c r="L275" s="10"/>
      <c r="O275" s="10"/>
    </row>
    <row r="276" spans="1:15" ht="12" customHeight="1">
      <c r="A276" s="10"/>
      <c r="B276" s="10"/>
      <c r="L276" s="10"/>
      <c r="O276" s="10"/>
    </row>
    <row r="277" spans="1:15" ht="12" customHeight="1">
      <c r="A277" s="10"/>
      <c r="B277" s="10"/>
      <c r="L277" s="10"/>
      <c r="O277" s="10"/>
    </row>
    <row r="278" spans="1:15" ht="12" customHeight="1">
      <c r="A278" s="10"/>
      <c r="B278" s="10"/>
      <c r="L278" s="10"/>
      <c r="O278" s="10"/>
    </row>
    <row r="279" spans="1:15" ht="12" customHeight="1">
      <c r="A279" s="10"/>
      <c r="B279" s="10"/>
      <c r="L279" s="10"/>
      <c r="O279" s="10"/>
    </row>
    <row r="280" spans="1:15" ht="12" customHeight="1">
      <c r="A280" s="10"/>
      <c r="B280" s="10"/>
      <c r="L280" s="10"/>
      <c r="O280" s="10"/>
    </row>
    <row r="281" spans="1:15" ht="12" customHeight="1">
      <c r="A281" s="10"/>
      <c r="B281" s="10"/>
      <c r="L281" s="10"/>
      <c r="O281" s="10"/>
    </row>
    <row r="282" spans="1:15" ht="12" customHeight="1">
      <c r="A282" s="10"/>
      <c r="B282" s="10"/>
      <c r="L282" s="10"/>
      <c r="O282" s="10"/>
    </row>
    <row r="283" spans="1:15" ht="12" customHeight="1">
      <c r="A283" s="10"/>
      <c r="B283" s="10"/>
      <c r="L283" s="10"/>
      <c r="O283" s="10"/>
    </row>
    <row r="284" spans="1:15" ht="12" customHeight="1">
      <c r="A284" s="10"/>
      <c r="B284" s="10"/>
      <c r="L284" s="10"/>
      <c r="O284" s="10"/>
    </row>
    <row r="285" spans="1:15" ht="12" customHeight="1">
      <c r="A285" s="10"/>
      <c r="B285" s="10"/>
      <c r="L285" s="10"/>
      <c r="O285" s="10"/>
    </row>
    <row r="286" spans="1:15" ht="12" customHeight="1">
      <c r="A286" s="10"/>
      <c r="B286" s="10"/>
      <c r="L286" s="10"/>
      <c r="O286" s="10"/>
    </row>
    <row r="287" spans="1:15" ht="12" customHeight="1">
      <c r="A287" s="10"/>
      <c r="B287" s="10"/>
      <c r="L287" s="10"/>
      <c r="O287" s="10"/>
    </row>
    <row r="288" spans="1:15" ht="12" customHeight="1">
      <c r="A288" s="10"/>
      <c r="B288" s="10"/>
      <c r="L288" s="10"/>
      <c r="O288" s="10"/>
    </row>
    <row r="289" spans="1:15" ht="12" customHeight="1">
      <c r="A289" s="10"/>
      <c r="B289" s="10"/>
      <c r="L289" s="10"/>
      <c r="O289" s="10"/>
    </row>
    <row r="290" spans="1:15" ht="12" customHeight="1">
      <c r="A290" s="10"/>
      <c r="B290" s="10"/>
      <c r="L290" s="10"/>
      <c r="O290" s="10"/>
    </row>
    <row r="291" spans="1:15" ht="12" customHeight="1">
      <c r="A291" s="10"/>
      <c r="B291" s="10"/>
      <c r="L291" s="10"/>
      <c r="O291" s="10"/>
    </row>
    <row r="292" spans="1:15" ht="12" customHeight="1">
      <c r="A292" s="10"/>
      <c r="B292" s="10"/>
      <c r="L292" s="10"/>
      <c r="O292" s="10"/>
    </row>
    <row r="293" spans="1:15" ht="12" customHeight="1">
      <c r="A293" s="10"/>
      <c r="B293" s="10"/>
      <c r="L293" s="10"/>
      <c r="O293" s="10"/>
    </row>
    <row r="294" spans="1:15" ht="12" customHeight="1">
      <c r="A294" s="10"/>
      <c r="B294" s="10"/>
      <c r="L294" s="10"/>
      <c r="O294" s="10"/>
    </row>
    <row r="295" spans="1:15" ht="12" customHeight="1">
      <c r="A295" s="10"/>
      <c r="B295" s="10"/>
      <c r="L295" s="10"/>
      <c r="O295" s="10"/>
    </row>
    <row r="296" spans="1:15" ht="12" customHeight="1">
      <c r="A296" s="10"/>
      <c r="B296" s="10"/>
      <c r="L296" s="10"/>
      <c r="O296" s="10"/>
    </row>
    <row r="297" spans="1:15" ht="12" customHeight="1">
      <c r="A297" s="10"/>
      <c r="B297" s="10"/>
      <c r="L297" s="10"/>
      <c r="O297" s="10"/>
    </row>
    <row r="298" spans="1:15" ht="12" customHeight="1">
      <c r="A298" s="10"/>
      <c r="B298" s="10"/>
      <c r="L298" s="10"/>
      <c r="O298" s="10"/>
    </row>
    <row r="299" spans="1:15" ht="12" customHeight="1">
      <c r="A299" s="10"/>
      <c r="B299" s="10"/>
      <c r="L299" s="10"/>
      <c r="O299" s="10"/>
    </row>
    <row r="300" spans="1:15" ht="12" customHeight="1">
      <c r="A300" s="10"/>
      <c r="B300" s="10"/>
      <c r="L300" s="10"/>
      <c r="O300" s="10"/>
    </row>
    <row r="301" spans="1:15" ht="12" customHeight="1">
      <c r="A301" s="10"/>
      <c r="B301" s="10"/>
      <c r="L301" s="10"/>
      <c r="O301" s="10"/>
    </row>
    <row r="302" spans="1:15" ht="12" customHeight="1">
      <c r="A302" s="10"/>
      <c r="B302" s="10"/>
      <c r="L302" s="10"/>
      <c r="O302" s="10"/>
    </row>
    <row r="303" spans="1:15" ht="12" customHeight="1">
      <c r="A303" s="10"/>
      <c r="B303" s="10"/>
      <c r="L303" s="10"/>
      <c r="O303" s="10"/>
    </row>
    <row r="304" spans="1:15" ht="12" customHeight="1">
      <c r="A304" s="10"/>
      <c r="B304" s="10"/>
      <c r="L304" s="10"/>
      <c r="O304" s="10"/>
    </row>
    <row r="305" spans="1:15" ht="12" customHeight="1">
      <c r="A305" s="10"/>
      <c r="B305" s="10"/>
      <c r="L305" s="10"/>
      <c r="O305" s="10"/>
    </row>
    <row r="306" spans="1:15" ht="12" customHeight="1">
      <c r="A306" s="10"/>
      <c r="B306" s="10"/>
      <c r="L306" s="10"/>
      <c r="O306" s="10"/>
    </row>
    <row r="307" spans="1:15" ht="12" customHeight="1">
      <c r="A307" s="10"/>
      <c r="B307" s="10"/>
      <c r="L307" s="10"/>
      <c r="O307" s="10"/>
    </row>
    <row r="308" spans="1:15" ht="12" customHeight="1">
      <c r="A308" s="10"/>
      <c r="B308" s="10"/>
      <c r="L308" s="10"/>
      <c r="O308" s="10"/>
    </row>
    <row r="309" spans="1:15" ht="12" customHeight="1">
      <c r="A309" s="10"/>
      <c r="B309" s="10"/>
      <c r="L309" s="10"/>
      <c r="O309" s="10"/>
    </row>
    <row r="310" spans="1:15" ht="12" customHeight="1">
      <c r="A310" s="10"/>
      <c r="B310" s="10"/>
      <c r="L310" s="10"/>
      <c r="O310" s="10"/>
    </row>
    <row r="311" spans="1:15" ht="12" customHeight="1">
      <c r="A311" s="10"/>
      <c r="B311" s="10"/>
      <c r="L311" s="10"/>
      <c r="O311" s="10"/>
    </row>
    <row r="312" spans="1:15" ht="12" customHeight="1">
      <c r="A312" s="10"/>
      <c r="B312" s="10"/>
      <c r="L312" s="10"/>
      <c r="O312" s="10"/>
    </row>
    <row r="313" spans="1:15" ht="12" customHeight="1">
      <c r="A313" s="10"/>
      <c r="B313" s="10"/>
      <c r="L313" s="10"/>
      <c r="O313" s="10"/>
    </row>
    <row r="314" spans="1:15" ht="12" customHeight="1">
      <c r="A314" s="10"/>
      <c r="B314" s="10"/>
      <c r="L314" s="10"/>
      <c r="O314" s="10"/>
    </row>
    <row r="315" spans="1:15" ht="12" customHeight="1">
      <c r="A315" s="10"/>
      <c r="B315" s="10"/>
      <c r="L315" s="10"/>
      <c r="O315" s="10"/>
    </row>
    <row r="316" spans="1:15" ht="12" customHeight="1">
      <c r="A316" s="10"/>
      <c r="B316" s="10"/>
      <c r="L316" s="10"/>
      <c r="O316" s="10"/>
    </row>
    <row r="317" spans="1:15" ht="12" customHeight="1">
      <c r="A317" s="10"/>
      <c r="B317" s="10"/>
      <c r="L317" s="10"/>
      <c r="O317" s="10"/>
    </row>
    <row r="318" spans="1:15" ht="12" customHeight="1">
      <c r="A318" s="10"/>
      <c r="B318" s="10"/>
      <c r="L318" s="10"/>
      <c r="O318" s="10"/>
    </row>
    <row r="319" spans="1:15" ht="12" customHeight="1">
      <c r="A319" s="10"/>
      <c r="B319" s="10"/>
      <c r="L319" s="10"/>
      <c r="O319" s="10"/>
    </row>
    <row r="320" spans="1:15" ht="12" customHeight="1">
      <c r="A320" s="10"/>
      <c r="B320" s="10"/>
      <c r="L320" s="10"/>
      <c r="O320" s="10"/>
    </row>
    <row r="321" spans="1:15" ht="12" customHeight="1">
      <c r="A321" s="10"/>
      <c r="B321" s="10"/>
      <c r="L321" s="10"/>
      <c r="O321" s="10"/>
    </row>
    <row r="322" spans="1:15" ht="12" customHeight="1">
      <c r="A322" s="10"/>
      <c r="B322" s="10"/>
      <c r="L322" s="10"/>
      <c r="O322" s="10"/>
    </row>
    <row r="323" spans="1:15" ht="12" customHeight="1">
      <c r="A323" s="10"/>
      <c r="B323" s="10"/>
      <c r="L323" s="10"/>
      <c r="O323" s="10"/>
    </row>
    <row r="324" spans="1:15" ht="12" customHeight="1">
      <c r="A324" s="10"/>
      <c r="B324" s="10"/>
      <c r="L324" s="10"/>
      <c r="O324" s="10"/>
    </row>
    <row r="325" spans="1:15" ht="12" customHeight="1">
      <c r="A325" s="10"/>
      <c r="B325" s="10"/>
      <c r="L325" s="10"/>
      <c r="O325" s="10"/>
    </row>
    <row r="326" spans="1:15" ht="12" customHeight="1">
      <c r="A326" s="10"/>
      <c r="B326" s="10"/>
      <c r="L326" s="10"/>
      <c r="O326" s="10"/>
    </row>
    <row r="327" spans="1:15" ht="12" customHeight="1">
      <c r="A327" s="10"/>
      <c r="B327" s="10"/>
      <c r="L327" s="10"/>
      <c r="O327" s="10"/>
    </row>
    <row r="328" spans="1:15" ht="12" customHeight="1">
      <c r="A328" s="10"/>
      <c r="B328" s="10"/>
      <c r="L328" s="10"/>
      <c r="O328" s="10"/>
    </row>
    <row r="329" spans="1:15" ht="12" customHeight="1">
      <c r="A329" s="10"/>
      <c r="B329" s="10"/>
      <c r="L329" s="10"/>
      <c r="O329" s="10"/>
    </row>
    <row r="330" spans="1:15" ht="12" customHeight="1">
      <c r="A330" s="10"/>
      <c r="B330" s="10"/>
      <c r="L330" s="10"/>
      <c r="O330" s="10"/>
    </row>
    <row r="331" spans="1:15" ht="12" customHeight="1">
      <c r="A331" s="10"/>
      <c r="B331" s="10"/>
      <c r="L331" s="10"/>
      <c r="O331" s="10"/>
    </row>
    <row r="332" spans="1:15" ht="12" customHeight="1">
      <c r="A332" s="10"/>
      <c r="B332" s="10"/>
      <c r="L332" s="10"/>
      <c r="O332" s="10"/>
    </row>
    <row r="333" spans="1:15" ht="12" customHeight="1">
      <c r="A333" s="10"/>
      <c r="B333" s="10"/>
      <c r="L333" s="10"/>
      <c r="O333" s="10"/>
    </row>
    <row r="334" spans="1:15" ht="12" customHeight="1">
      <c r="A334" s="10"/>
      <c r="B334" s="10"/>
      <c r="L334" s="10"/>
      <c r="O334" s="10"/>
    </row>
    <row r="335" spans="1:15" ht="12" customHeight="1">
      <c r="A335" s="10"/>
      <c r="B335" s="10"/>
      <c r="L335" s="10"/>
      <c r="O335" s="10"/>
    </row>
    <row r="336" spans="1:15" ht="12" customHeight="1">
      <c r="A336" s="10"/>
      <c r="B336" s="10"/>
      <c r="L336" s="10"/>
      <c r="O336" s="10"/>
    </row>
    <row r="337" spans="1:15" ht="12" customHeight="1">
      <c r="A337" s="10"/>
      <c r="B337" s="10"/>
      <c r="L337" s="10"/>
      <c r="O337" s="10"/>
    </row>
    <row r="338" spans="1:15" ht="12" customHeight="1">
      <c r="A338" s="10"/>
      <c r="B338" s="10"/>
      <c r="L338" s="10"/>
      <c r="O338" s="10"/>
    </row>
    <row r="339" spans="1:15" ht="12" customHeight="1">
      <c r="A339" s="10"/>
      <c r="B339" s="10"/>
      <c r="L339" s="10"/>
      <c r="O339" s="10"/>
    </row>
    <row r="340" spans="1:15" ht="12" customHeight="1">
      <c r="A340" s="10"/>
      <c r="B340" s="10"/>
      <c r="L340" s="10"/>
      <c r="O340" s="10"/>
    </row>
    <row r="341" spans="1:15" ht="12" customHeight="1">
      <c r="A341" s="10"/>
      <c r="B341" s="10"/>
      <c r="L341" s="10"/>
      <c r="O341" s="10"/>
    </row>
    <row r="342" spans="1:15" ht="12" customHeight="1">
      <c r="A342" s="10"/>
      <c r="B342" s="10"/>
      <c r="L342" s="10"/>
      <c r="O342" s="10"/>
    </row>
    <row r="343" spans="1:15" ht="12" customHeight="1">
      <c r="A343" s="10"/>
      <c r="B343" s="10"/>
      <c r="L343" s="10"/>
      <c r="O343" s="10"/>
    </row>
    <row r="344" spans="1:15" ht="12" customHeight="1">
      <c r="A344" s="10"/>
      <c r="B344" s="10"/>
      <c r="L344" s="10"/>
      <c r="O344" s="10"/>
    </row>
    <row r="345" spans="1:15" ht="12" customHeight="1">
      <c r="A345" s="10"/>
      <c r="B345" s="10"/>
      <c r="L345" s="10"/>
      <c r="O345" s="10"/>
    </row>
    <row r="346" spans="1:15" ht="12" customHeight="1">
      <c r="A346" s="10"/>
      <c r="B346" s="10"/>
      <c r="L346" s="10"/>
      <c r="O346" s="10"/>
    </row>
    <row r="347" spans="1:15" ht="12" customHeight="1">
      <c r="A347" s="10"/>
      <c r="B347" s="10"/>
      <c r="L347" s="10"/>
      <c r="O347" s="10"/>
    </row>
    <row r="348" spans="1:15" ht="12" customHeight="1">
      <c r="A348" s="10"/>
      <c r="B348" s="10"/>
      <c r="L348" s="10"/>
      <c r="O348" s="10"/>
    </row>
    <row r="349" spans="1:15" ht="12" customHeight="1">
      <c r="A349" s="10"/>
      <c r="B349" s="10"/>
      <c r="L349" s="10"/>
      <c r="O349" s="10"/>
    </row>
    <row r="350" spans="1:15" ht="12" customHeight="1">
      <c r="A350" s="10"/>
      <c r="B350" s="10"/>
      <c r="L350" s="10"/>
      <c r="O350" s="10"/>
    </row>
    <row r="351" spans="1:15" ht="12" customHeight="1">
      <c r="A351" s="10"/>
      <c r="B351" s="10"/>
      <c r="L351" s="10"/>
      <c r="O351" s="10"/>
    </row>
    <row r="352" spans="1:15" ht="12" customHeight="1">
      <c r="A352" s="10"/>
      <c r="B352" s="10"/>
      <c r="L352" s="10"/>
      <c r="O352" s="10"/>
    </row>
    <row r="353" spans="1:15" ht="12" customHeight="1">
      <c r="A353" s="10"/>
      <c r="B353" s="10"/>
      <c r="L353" s="10"/>
      <c r="O353" s="10"/>
    </row>
    <row r="354" spans="1:15" ht="12" customHeight="1">
      <c r="A354" s="10"/>
      <c r="B354" s="10"/>
      <c r="L354" s="10"/>
      <c r="O354" s="10"/>
    </row>
    <row r="355" spans="1:15" ht="12" customHeight="1">
      <c r="A355" s="10"/>
      <c r="B355" s="10"/>
      <c r="L355" s="10"/>
      <c r="O355" s="10"/>
    </row>
    <row r="356" spans="1:15" ht="12" customHeight="1">
      <c r="A356" s="10"/>
      <c r="B356" s="10"/>
      <c r="L356" s="10"/>
      <c r="O356" s="10"/>
    </row>
    <row r="357" spans="1:15" ht="12" customHeight="1">
      <c r="A357" s="10"/>
      <c r="B357" s="10"/>
      <c r="L357" s="10"/>
      <c r="O357" s="10"/>
    </row>
    <row r="358" spans="1:15" ht="12" customHeight="1">
      <c r="A358" s="10"/>
      <c r="B358" s="10"/>
      <c r="L358" s="10"/>
      <c r="O358" s="10"/>
    </row>
    <row r="359" spans="1:15" ht="12" customHeight="1">
      <c r="A359" s="10"/>
      <c r="B359" s="10"/>
      <c r="L359" s="10"/>
      <c r="O359" s="10"/>
    </row>
    <row r="360" spans="1:15" ht="12" customHeight="1">
      <c r="A360" s="10"/>
      <c r="B360" s="10"/>
      <c r="L360" s="10"/>
      <c r="O360" s="10"/>
    </row>
    <row r="361" spans="1:15" ht="12" customHeight="1">
      <c r="A361" s="10"/>
      <c r="B361" s="10"/>
      <c r="L361" s="10"/>
      <c r="O361" s="10"/>
    </row>
    <row r="362" spans="1:15" ht="12" customHeight="1">
      <c r="A362" s="10"/>
      <c r="B362" s="10"/>
      <c r="L362" s="10"/>
      <c r="O362" s="10"/>
    </row>
    <row r="363" spans="1:15" ht="12" customHeight="1">
      <c r="A363" s="10"/>
      <c r="B363" s="10"/>
      <c r="L363" s="10"/>
      <c r="O363" s="10"/>
    </row>
    <row r="364" spans="1:15" ht="12" customHeight="1">
      <c r="A364" s="10"/>
      <c r="B364" s="10"/>
      <c r="L364" s="10"/>
      <c r="O364" s="10"/>
    </row>
    <row r="365" spans="1:15" ht="12" customHeight="1">
      <c r="A365" s="10"/>
      <c r="B365" s="10"/>
      <c r="L365" s="10"/>
      <c r="O365" s="10"/>
    </row>
    <row r="366" spans="1:15" ht="12" customHeight="1">
      <c r="A366" s="10"/>
      <c r="B366" s="10"/>
      <c r="L366" s="10"/>
      <c r="O366" s="10"/>
    </row>
    <row r="367" spans="1:15" ht="12" customHeight="1">
      <c r="A367" s="10"/>
      <c r="B367" s="10"/>
      <c r="L367" s="10"/>
      <c r="O367" s="10"/>
    </row>
    <row r="368" spans="1:15" ht="12" customHeight="1">
      <c r="A368" s="10"/>
      <c r="B368" s="10"/>
      <c r="L368" s="10"/>
      <c r="O368" s="10"/>
    </row>
    <row r="369" spans="1:15" ht="12" customHeight="1">
      <c r="A369" s="10"/>
      <c r="B369" s="10"/>
      <c r="L369" s="10"/>
      <c r="O369" s="10"/>
    </row>
    <row r="370" spans="1:15" ht="12" customHeight="1">
      <c r="A370" s="10"/>
      <c r="B370" s="10"/>
      <c r="L370" s="10"/>
      <c r="O370" s="10"/>
    </row>
    <row r="371" spans="1:15" ht="12" customHeight="1">
      <c r="A371" s="10"/>
      <c r="B371" s="10"/>
      <c r="L371" s="10"/>
      <c r="O371" s="10"/>
    </row>
    <row r="372" spans="1:15" ht="12" customHeight="1">
      <c r="A372" s="10"/>
      <c r="B372" s="10"/>
      <c r="L372" s="10"/>
      <c r="O372" s="10"/>
    </row>
    <row r="373" spans="1:15" ht="12" customHeight="1">
      <c r="A373" s="10"/>
      <c r="B373" s="10"/>
      <c r="L373" s="10"/>
      <c r="O373" s="10"/>
    </row>
    <row r="374" spans="1:15" ht="12" customHeight="1">
      <c r="A374" s="10"/>
      <c r="B374" s="10"/>
      <c r="L374" s="10"/>
      <c r="O374" s="10"/>
    </row>
    <row r="375" spans="1:15" ht="12" customHeight="1">
      <c r="A375" s="10"/>
      <c r="B375" s="10"/>
      <c r="L375" s="10"/>
      <c r="O375" s="10"/>
    </row>
    <row r="376" spans="1:15" ht="12" customHeight="1">
      <c r="A376" s="10"/>
      <c r="B376" s="10"/>
      <c r="L376" s="10"/>
      <c r="O376" s="10"/>
    </row>
    <row r="377" spans="1:15" ht="12" customHeight="1">
      <c r="A377" s="10"/>
      <c r="B377" s="10"/>
      <c r="L377" s="10"/>
      <c r="O377" s="10"/>
    </row>
    <row r="378" spans="1:15" ht="12" customHeight="1">
      <c r="A378" s="10"/>
      <c r="B378" s="10"/>
      <c r="L378" s="10"/>
      <c r="O378" s="10"/>
    </row>
    <row r="379" spans="1:15" ht="12" customHeight="1">
      <c r="A379" s="10"/>
      <c r="B379" s="10"/>
      <c r="L379" s="10"/>
      <c r="O379" s="10"/>
    </row>
    <row r="380" spans="1:15" ht="12" customHeight="1">
      <c r="A380" s="10"/>
      <c r="B380" s="10"/>
      <c r="L380" s="10"/>
      <c r="O380" s="10"/>
    </row>
    <row r="381" spans="1:15" ht="12" customHeight="1">
      <c r="A381" s="10"/>
      <c r="B381" s="10"/>
      <c r="L381" s="10"/>
      <c r="O381" s="10"/>
    </row>
    <row r="382" spans="1:15" ht="12" customHeight="1">
      <c r="A382" s="10"/>
      <c r="B382" s="10"/>
      <c r="L382" s="10"/>
      <c r="O382" s="10"/>
    </row>
    <row r="383" spans="1:15" ht="12" customHeight="1">
      <c r="A383" s="10"/>
      <c r="B383" s="10"/>
      <c r="L383" s="10"/>
      <c r="O383" s="10"/>
    </row>
    <row r="384" spans="1:15" ht="12" customHeight="1">
      <c r="A384" s="10"/>
      <c r="B384" s="10"/>
      <c r="L384" s="10"/>
      <c r="O384" s="10"/>
    </row>
    <row r="385" spans="1:15" ht="12" customHeight="1">
      <c r="A385" s="10"/>
      <c r="B385" s="10"/>
      <c r="L385" s="10"/>
      <c r="O385" s="10"/>
    </row>
    <row r="386" spans="1:15" ht="12" customHeight="1">
      <c r="A386" s="10"/>
      <c r="B386" s="10"/>
      <c r="L386" s="10"/>
      <c r="O386" s="10"/>
    </row>
    <row r="387" spans="1:15" ht="12" customHeight="1">
      <c r="A387" s="10"/>
      <c r="B387" s="10"/>
      <c r="L387" s="10"/>
      <c r="O387" s="10"/>
    </row>
    <row r="388" spans="1:15" ht="12" customHeight="1">
      <c r="A388" s="10"/>
      <c r="B388" s="10"/>
      <c r="L388" s="10"/>
      <c r="O388" s="10"/>
    </row>
    <row r="389" spans="1:15" ht="12" customHeight="1">
      <c r="A389" s="10"/>
      <c r="B389" s="10"/>
      <c r="L389" s="10"/>
      <c r="O389" s="10"/>
    </row>
    <row r="390" spans="1:15" ht="12" customHeight="1">
      <c r="A390" s="10"/>
      <c r="B390" s="10"/>
      <c r="L390" s="10"/>
      <c r="O390" s="10"/>
    </row>
    <row r="391" spans="1:15" ht="12" customHeight="1">
      <c r="A391" s="10"/>
      <c r="B391" s="10"/>
      <c r="L391" s="10"/>
      <c r="O391" s="10"/>
    </row>
    <row r="392" spans="1:15" ht="12" customHeight="1">
      <c r="A392" s="10"/>
      <c r="B392" s="10"/>
      <c r="L392" s="10"/>
      <c r="O392" s="10"/>
    </row>
    <row r="393" spans="1:15" ht="12" customHeight="1">
      <c r="A393" s="10"/>
      <c r="B393" s="10"/>
      <c r="L393" s="10"/>
      <c r="O393" s="10"/>
    </row>
    <row r="394" spans="1:15" ht="12" customHeight="1">
      <c r="A394" s="10"/>
      <c r="B394" s="10"/>
      <c r="L394" s="10"/>
      <c r="O394" s="10"/>
    </row>
    <row r="395" spans="1:15" ht="12" customHeight="1">
      <c r="A395" s="10"/>
      <c r="B395" s="10"/>
      <c r="L395" s="10"/>
      <c r="O395" s="10"/>
    </row>
    <row r="396" spans="1:15" ht="12" customHeight="1">
      <c r="A396" s="10"/>
      <c r="B396" s="10"/>
      <c r="L396" s="10"/>
      <c r="O396" s="10"/>
    </row>
    <row r="397" spans="1:15" ht="12" customHeight="1">
      <c r="A397" s="10"/>
      <c r="B397" s="10"/>
      <c r="L397" s="10"/>
      <c r="O397" s="10"/>
    </row>
    <row r="398" spans="1:15" ht="12" customHeight="1">
      <c r="A398" s="10"/>
      <c r="B398" s="10"/>
      <c r="L398" s="10"/>
      <c r="O398" s="10"/>
    </row>
    <row r="399" spans="1:15" ht="12" customHeight="1">
      <c r="A399" s="10"/>
      <c r="B399" s="10"/>
      <c r="L399" s="10"/>
      <c r="O399" s="10"/>
    </row>
    <row r="400" spans="1:15" ht="12" customHeight="1">
      <c r="A400" s="10"/>
      <c r="B400" s="10"/>
      <c r="L400" s="10"/>
      <c r="O400" s="10"/>
    </row>
    <row r="401" spans="1:15" ht="12" customHeight="1">
      <c r="A401" s="10"/>
      <c r="B401" s="10"/>
      <c r="L401" s="10"/>
      <c r="O401" s="10"/>
    </row>
    <row r="402" spans="1:15" ht="12" customHeight="1">
      <c r="A402" s="10"/>
      <c r="B402" s="10"/>
      <c r="L402" s="10"/>
      <c r="O402" s="10"/>
    </row>
    <row r="403" spans="1:15" ht="12" customHeight="1">
      <c r="A403" s="10"/>
      <c r="B403" s="10"/>
      <c r="L403" s="10"/>
      <c r="O403" s="10"/>
    </row>
    <row r="404" spans="1:15" ht="12" customHeight="1">
      <c r="A404" s="10"/>
      <c r="B404" s="10"/>
      <c r="L404" s="10"/>
      <c r="O404" s="10"/>
    </row>
    <row r="405" spans="1:15" ht="12" customHeight="1">
      <c r="A405" s="10"/>
      <c r="B405" s="10"/>
      <c r="L405" s="10"/>
      <c r="O405" s="10"/>
    </row>
    <row r="406" spans="1:15" ht="12" customHeight="1">
      <c r="A406" s="10"/>
      <c r="B406" s="10"/>
      <c r="L406" s="10"/>
      <c r="O406" s="10"/>
    </row>
    <row r="407" spans="1:15" ht="12" customHeight="1">
      <c r="A407" s="10"/>
      <c r="B407" s="10"/>
      <c r="L407" s="10"/>
      <c r="O407" s="10"/>
    </row>
    <row r="408" spans="1:15" ht="12" customHeight="1">
      <c r="A408" s="10"/>
      <c r="B408" s="10"/>
      <c r="L408" s="10"/>
      <c r="O408" s="10"/>
    </row>
    <row r="409" spans="1:15" ht="12" customHeight="1">
      <c r="A409" s="10"/>
      <c r="B409" s="10"/>
      <c r="L409" s="10"/>
      <c r="O409" s="10"/>
    </row>
    <row r="410" spans="1:15" ht="12" customHeight="1">
      <c r="A410" s="10"/>
      <c r="B410" s="10"/>
      <c r="L410" s="10"/>
      <c r="O410" s="10"/>
    </row>
    <row r="411" spans="1:15" ht="12" customHeight="1">
      <c r="A411" s="10"/>
      <c r="B411" s="10"/>
      <c r="L411" s="10"/>
      <c r="O411" s="10"/>
    </row>
    <row r="412" spans="1:15" ht="12" customHeight="1">
      <c r="A412" s="10"/>
      <c r="B412" s="10"/>
      <c r="L412" s="10"/>
      <c r="O412" s="10"/>
    </row>
    <row r="413" spans="1:15" ht="12" customHeight="1">
      <c r="A413" s="10"/>
      <c r="B413" s="10"/>
      <c r="L413" s="10"/>
      <c r="O413" s="10"/>
    </row>
    <row r="414" spans="1:15" ht="12" customHeight="1">
      <c r="A414" s="10"/>
      <c r="B414" s="10"/>
      <c r="L414" s="10"/>
      <c r="O414" s="10"/>
    </row>
    <row r="415" spans="1:15" ht="12" customHeight="1">
      <c r="A415" s="10"/>
      <c r="B415" s="10"/>
      <c r="L415" s="10"/>
      <c r="O415" s="10"/>
    </row>
    <row r="416" spans="1:15" ht="12" customHeight="1">
      <c r="A416" s="10"/>
      <c r="B416" s="10"/>
      <c r="L416" s="10"/>
      <c r="O416" s="10"/>
    </row>
    <row r="417" spans="1:15" ht="12" customHeight="1">
      <c r="A417" s="10"/>
      <c r="B417" s="10"/>
      <c r="L417" s="10"/>
      <c r="O417" s="10"/>
    </row>
    <row r="418" spans="1:15" ht="12" customHeight="1">
      <c r="A418" s="10"/>
      <c r="B418" s="10"/>
      <c r="L418" s="10"/>
      <c r="O418" s="10"/>
    </row>
    <row r="419" spans="1:15" ht="12" customHeight="1">
      <c r="A419" s="10"/>
      <c r="B419" s="10"/>
      <c r="L419" s="10"/>
      <c r="O419" s="10"/>
    </row>
    <row r="420" spans="1:15" ht="12" customHeight="1">
      <c r="A420" s="10"/>
      <c r="B420" s="10"/>
      <c r="L420" s="10"/>
      <c r="O420" s="10"/>
    </row>
    <row r="421" spans="1:15" ht="12" customHeight="1">
      <c r="A421" s="10"/>
      <c r="B421" s="10"/>
      <c r="L421" s="10"/>
      <c r="O421" s="10"/>
    </row>
    <row r="422" spans="1:15" ht="12" customHeight="1">
      <c r="A422" s="10"/>
      <c r="B422" s="10"/>
      <c r="L422" s="10"/>
      <c r="O422" s="10"/>
    </row>
    <row r="423" spans="1:15" ht="12" customHeight="1">
      <c r="A423" s="10"/>
      <c r="B423" s="10"/>
      <c r="L423" s="10"/>
      <c r="O423" s="10"/>
    </row>
    <row r="424" spans="1:15" ht="12" customHeight="1">
      <c r="A424" s="10"/>
      <c r="B424" s="10"/>
      <c r="L424" s="10"/>
      <c r="O424" s="10"/>
    </row>
    <row r="425" spans="1:15" ht="12" customHeight="1">
      <c r="A425" s="10"/>
      <c r="B425" s="10"/>
      <c r="L425" s="10"/>
      <c r="O425" s="10"/>
    </row>
    <row r="426" spans="1:15" ht="12" customHeight="1">
      <c r="A426" s="10"/>
      <c r="B426" s="10"/>
      <c r="L426" s="10"/>
      <c r="O426" s="10"/>
    </row>
    <row r="427" spans="1:15" ht="12" customHeight="1">
      <c r="A427" s="10"/>
      <c r="B427" s="10"/>
      <c r="L427" s="10"/>
      <c r="O427" s="10"/>
    </row>
    <row r="428" spans="1:15" ht="12" customHeight="1">
      <c r="A428" s="10"/>
      <c r="B428" s="10"/>
      <c r="L428" s="10"/>
      <c r="O428" s="10"/>
    </row>
    <row r="429" spans="1:15" ht="12" customHeight="1">
      <c r="A429" s="10"/>
      <c r="B429" s="10"/>
      <c r="L429" s="10"/>
      <c r="O429" s="10"/>
    </row>
    <row r="430" spans="1:15" ht="12" customHeight="1">
      <c r="A430" s="10"/>
      <c r="B430" s="10"/>
      <c r="L430" s="10"/>
      <c r="O430" s="10"/>
    </row>
    <row r="431" spans="1:15" ht="12" customHeight="1">
      <c r="A431" s="10"/>
      <c r="B431" s="10"/>
      <c r="L431" s="10"/>
      <c r="O431" s="10"/>
    </row>
    <row r="432" spans="1:15" ht="12" customHeight="1">
      <c r="A432" s="10"/>
      <c r="B432" s="10"/>
      <c r="L432" s="10"/>
      <c r="O432" s="10"/>
    </row>
    <row r="433" spans="1:15" ht="12" customHeight="1">
      <c r="A433" s="10"/>
      <c r="B433" s="10"/>
      <c r="L433" s="10"/>
      <c r="O433" s="10"/>
    </row>
    <row r="434" spans="1:15" ht="12" customHeight="1">
      <c r="A434" s="10"/>
      <c r="B434" s="10"/>
      <c r="L434" s="10"/>
      <c r="O434" s="10"/>
    </row>
    <row r="435" spans="1:15" ht="12" customHeight="1">
      <c r="A435" s="10"/>
      <c r="B435" s="10"/>
      <c r="L435" s="10"/>
      <c r="O435" s="10"/>
    </row>
    <row r="436" spans="1:15" ht="12" customHeight="1">
      <c r="A436" s="10"/>
      <c r="B436" s="10"/>
      <c r="L436" s="10"/>
      <c r="O436" s="10"/>
    </row>
    <row r="437" spans="1:15" ht="12" customHeight="1">
      <c r="A437" s="10"/>
      <c r="B437" s="10"/>
      <c r="L437" s="10"/>
      <c r="O437" s="10"/>
    </row>
    <row r="438" spans="1:15" ht="12" customHeight="1">
      <c r="A438" s="10"/>
      <c r="B438" s="10"/>
      <c r="L438" s="10"/>
      <c r="O438" s="10"/>
    </row>
    <row r="439" spans="1:15" ht="12" customHeight="1">
      <c r="A439" s="10"/>
      <c r="B439" s="10"/>
      <c r="L439" s="10"/>
      <c r="O439" s="10"/>
    </row>
    <row r="440" spans="1:15" ht="12" customHeight="1">
      <c r="A440" s="10"/>
      <c r="B440" s="10"/>
      <c r="L440" s="10"/>
      <c r="O440" s="10"/>
    </row>
    <row r="441" spans="1:15" ht="12" customHeight="1">
      <c r="A441" s="10"/>
      <c r="B441" s="10"/>
      <c r="L441" s="10"/>
      <c r="O441" s="10"/>
    </row>
    <row r="442" spans="1:15" ht="12" customHeight="1">
      <c r="A442" s="10"/>
      <c r="B442" s="10"/>
      <c r="L442" s="10"/>
      <c r="O442" s="10"/>
    </row>
    <row r="443" spans="1:15" ht="12" customHeight="1">
      <c r="A443" s="10"/>
      <c r="B443" s="10"/>
      <c r="L443" s="10"/>
      <c r="O443" s="10"/>
    </row>
    <row r="444" spans="1:15" ht="12" customHeight="1">
      <c r="A444" s="10"/>
      <c r="B444" s="10"/>
      <c r="L444" s="10"/>
      <c r="O444" s="10"/>
    </row>
    <row r="445" spans="1:15" ht="12" customHeight="1">
      <c r="A445" s="10"/>
      <c r="B445" s="10"/>
      <c r="L445" s="10"/>
      <c r="O445" s="10"/>
    </row>
    <row r="446" spans="1:15" ht="12" customHeight="1">
      <c r="A446" s="10"/>
      <c r="B446" s="10"/>
      <c r="L446" s="10"/>
      <c r="O446" s="10"/>
    </row>
    <row r="447" spans="1:15" ht="12" customHeight="1">
      <c r="A447" s="10"/>
      <c r="B447" s="10"/>
      <c r="L447" s="10"/>
      <c r="O447" s="10"/>
    </row>
    <row r="448" spans="1:15" ht="12" customHeight="1">
      <c r="A448" s="10"/>
      <c r="B448" s="10"/>
      <c r="L448" s="10"/>
      <c r="O448" s="10"/>
    </row>
    <row r="449" spans="1:15" ht="12" customHeight="1">
      <c r="A449" s="10"/>
      <c r="B449" s="10"/>
      <c r="L449" s="10"/>
      <c r="O449" s="10"/>
    </row>
    <row r="450" spans="1:15" ht="12" customHeight="1">
      <c r="A450" s="10"/>
      <c r="B450" s="10"/>
      <c r="L450" s="10"/>
      <c r="O450" s="10"/>
    </row>
    <row r="451" spans="1:15" ht="12" customHeight="1">
      <c r="A451" s="10"/>
      <c r="B451" s="10"/>
      <c r="L451" s="10"/>
      <c r="O451" s="10"/>
    </row>
    <row r="452" spans="1:15" ht="12" customHeight="1">
      <c r="A452" s="10"/>
      <c r="B452" s="10"/>
      <c r="L452" s="10"/>
      <c r="O452" s="10"/>
    </row>
    <row r="453" spans="1:15" ht="12" customHeight="1">
      <c r="A453" s="10"/>
      <c r="B453" s="10"/>
      <c r="L453" s="10"/>
      <c r="O453" s="10"/>
    </row>
    <row r="454" spans="1:15" ht="12" customHeight="1">
      <c r="A454" s="10"/>
      <c r="B454" s="10"/>
      <c r="L454" s="10"/>
      <c r="O454" s="10"/>
    </row>
    <row r="455" spans="1:15" ht="12" customHeight="1">
      <c r="A455" s="10"/>
      <c r="B455" s="10"/>
      <c r="L455" s="10"/>
      <c r="O455" s="10"/>
    </row>
    <row r="456" spans="1:15" ht="12" customHeight="1">
      <c r="A456" s="10"/>
      <c r="B456" s="10"/>
      <c r="L456" s="10"/>
      <c r="O456" s="10"/>
    </row>
    <row r="457" spans="1:15" ht="12" customHeight="1">
      <c r="A457" s="10"/>
      <c r="B457" s="10"/>
      <c r="L457" s="10"/>
      <c r="O457" s="10"/>
    </row>
    <row r="458" spans="1:15" ht="12" customHeight="1">
      <c r="A458" s="10"/>
      <c r="B458" s="10"/>
      <c r="L458" s="10"/>
      <c r="O458" s="10"/>
    </row>
    <row r="459" spans="1:15" ht="12" customHeight="1">
      <c r="A459" s="10"/>
      <c r="B459" s="10"/>
      <c r="L459" s="10"/>
      <c r="O459" s="10"/>
    </row>
    <row r="460" spans="1:15" ht="12" customHeight="1">
      <c r="A460" s="10"/>
      <c r="B460" s="10"/>
      <c r="L460" s="10"/>
      <c r="O460" s="10"/>
    </row>
    <row r="461" spans="1:15" ht="12" customHeight="1">
      <c r="A461" s="10"/>
      <c r="B461" s="10"/>
      <c r="L461" s="10"/>
      <c r="O461" s="10"/>
    </row>
    <row r="462" spans="1:15" ht="12" customHeight="1">
      <c r="A462" s="10"/>
      <c r="B462" s="10"/>
      <c r="L462" s="10"/>
      <c r="O462" s="10"/>
    </row>
    <row r="463" spans="1:15" ht="12" customHeight="1">
      <c r="A463" s="10"/>
      <c r="B463" s="10"/>
      <c r="L463" s="10"/>
      <c r="O463" s="10"/>
    </row>
    <row r="464" spans="1:15" ht="12" customHeight="1">
      <c r="A464" s="10"/>
      <c r="B464" s="10"/>
      <c r="L464" s="10"/>
      <c r="O464" s="10"/>
    </row>
    <row r="465" spans="1:15" ht="12" customHeight="1">
      <c r="A465" s="10"/>
      <c r="B465" s="10"/>
      <c r="L465" s="10"/>
      <c r="O465" s="10"/>
    </row>
    <row r="466" spans="1:15" ht="12" customHeight="1">
      <c r="A466" s="10"/>
      <c r="B466" s="10"/>
      <c r="L466" s="10"/>
      <c r="O466" s="10"/>
    </row>
    <row r="467" spans="1:15" ht="12" customHeight="1">
      <c r="A467" s="10"/>
      <c r="B467" s="10"/>
      <c r="L467" s="10"/>
      <c r="O467" s="10"/>
    </row>
    <row r="468" spans="1:15" ht="12" customHeight="1">
      <c r="A468" s="10"/>
      <c r="B468" s="10"/>
      <c r="L468" s="10"/>
      <c r="O468" s="10"/>
    </row>
    <row r="469" spans="1:15" ht="12" customHeight="1">
      <c r="A469" s="10"/>
      <c r="B469" s="10"/>
      <c r="L469" s="10"/>
      <c r="O469" s="10"/>
    </row>
    <row r="470" spans="1:15" ht="12" customHeight="1">
      <c r="A470" s="10"/>
      <c r="B470" s="10"/>
      <c r="L470" s="10"/>
      <c r="O470" s="10"/>
    </row>
    <row r="471" spans="1:15" ht="12" customHeight="1">
      <c r="A471" s="10"/>
      <c r="B471" s="10"/>
      <c r="L471" s="10"/>
      <c r="O471" s="10"/>
    </row>
    <row r="472" spans="1:15" ht="12" customHeight="1">
      <c r="A472" s="10"/>
      <c r="B472" s="10"/>
      <c r="L472" s="10"/>
      <c r="O472" s="10"/>
    </row>
    <row r="473" spans="1:15" ht="12" customHeight="1">
      <c r="A473" s="10"/>
      <c r="B473" s="10"/>
      <c r="L473" s="10"/>
      <c r="O473" s="10"/>
    </row>
    <row r="474" spans="1:15" ht="12" customHeight="1">
      <c r="A474" s="10"/>
      <c r="B474" s="10"/>
      <c r="L474" s="10"/>
      <c r="O474" s="10"/>
    </row>
    <row r="475" spans="1:15" ht="12" customHeight="1">
      <c r="A475" s="10"/>
      <c r="B475" s="10"/>
      <c r="L475" s="10"/>
      <c r="O475" s="10"/>
    </row>
    <row r="476" spans="1:15" ht="12" customHeight="1">
      <c r="A476" s="10"/>
      <c r="B476" s="10"/>
      <c r="L476" s="10"/>
      <c r="O476" s="10"/>
    </row>
    <row r="477" spans="1:15" ht="12" customHeight="1">
      <c r="A477" s="10"/>
      <c r="B477" s="10"/>
      <c r="L477" s="10"/>
      <c r="O477" s="10"/>
    </row>
    <row r="478" spans="1:15" ht="12" customHeight="1">
      <c r="A478" s="10"/>
      <c r="B478" s="10"/>
      <c r="L478" s="10"/>
      <c r="O478" s="10"/>
    </row>
    <row r="479" spans="1:15" ht="12" customHeight="1">
      <c r="A479" s="10"/>
      <c r="B479" s="10"/>
      <c r="L479" s="10"/>
      <c r="O479" s="10"/>
    </row>
  </sheetData>
  <mergeCells count="5">
    <mergeCell ref="N5:S5"/>
    <mergeCell ref="A1:B1"/>
    <mergeCell ref="E1:F1"/>
    <mergeCell ref="T5:V5"/>
    <mergeCell ref="A3:V3"/>
  </mergeCells>
  <dataValidations count="2">
    <dataValidation type="list" errorStyle="warning" allowBlank="1" showInputMessage="1" showErrorMessage="1" error="ΕΙΣΑΓΩΓΗ ΚΑΤΗΓΟΡΙΑΣ ΕΚΤΟΣ ΛΙΣΤΑΣ" sqref="Q21:Q478 N21:N478 A21:A478" xr:uid="{00000000-0002-0000-0D00-000000000000}">
      <formula1>#REF!</formula1>
    </dataValidation>
    <dataValidation type="list" errorStyle="warning" allowBlank="1" showInputMessage="1" showErrorMessage="1" error="ΕΙΣΑΓΩΓΗ ΥΠΟΚΑΤΗΓΟΡΙΑΣ ΕΚΤΟΣ ΛΙΣΤΑΣ" sqref="B21:B478" xr:uid="{00000000-0002-0000-0D00-000001000000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9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  <pageSetUpPr autoPageBreaks="0"/>
  </sheetPr>
  <dimension ref="A1:V481"/>
  <sheetViews>
    <sheetView showGridLines="0" zoomScale="70" zoomScaleNormal="70" zoomScaleSheetLayoutView="100" workbookViewId="0">
      <selection activeCell="A7" sqref="A7:V20"/>
    </sheetView>
  </sheetViews>
  <sheetFormatPr defaultColWidth="9.140625" defaultRowHeight="15"/>
  <cols>
    <col min="1" max="1" width="28.42578125" style="110" customWidth="1"/>
    <col min="2" max="2" width="14.28515625" style="110" customWidth="1"/>
    <col min="3" max="3" width="16.5703125" style="110" customWidth="1"/>
    <col min="4" max="4" width="11.140625" style="110" customWidth="1"/>
    <col min="5" max="5" width="21.140625" style="110" customWidth="1"/>
    <col min="6" max="7" width="22.28515625" style="110" customWidth="1"/>
    <col min="8" max="8" width="16.7109375" style="110" customWidth="1"/>
    <col min="9" max="9" width="15.28515625" style="110" customWidth="1"/>
    <col min="10" max="10" width="16.140625" style="110" customWidth="1"/>
    <col min="11" max="11" width="13.85546875" style="110" customWidth="1"/>
    <col min="12" max="16" width="11.140625" style="110" customWidth="1"/>
    <col min="17" max="17" width="14.42578125" style="110" customWidth="1"/>
    <col min="18" max="18" width="17.85546875" style="110" customWidth="1"/>
    <col min="19" max="19" width="12.28515625" style="110" customWidth="1"/>
    <col min="20" max="20" width="12.85546875" style="110" customWidth="1"/>
    <col min="21" max="21" width="13.140625" style="110" customWidth="1"/>
    <col min="22" max="22" width="11.5703125" style="110" customWidth="1"/>
    <col min="23" max="16384" width="9.140625" style="110"/>
  </cols>
  <sheetData>
    <row r="1" spans="1:22" s="2" customFormat="1" ht="33" customHeight="1">
      <c r="A1" s="204" t="s">
        <v>415</v>
      </c>
      <c r="B1" s="204"/>
      <c r="C1" s="204"/>
      <c r="D1" s="204"/>
      <c r="E1" s="204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22" ht="15" customHeight="1" thickBot="1"/>
    <row r="3" spans="1:22" ht="15" customHeight="1" thickBot="1">
      <c r="A3" s="405" t="s">
        <v>390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7"/>
    </row>
    <row r="4" spans="1:22" ht="15" customHeight="1" thickBot="1">
      <c r="A4" s="111"/>
      <c r="B4" s="112"/>
      <c r="C4" s="113"/>
      <c r="D4" s="114"/>
      <c r="E4" s="113"/>
      <c r="F4" s="113"/>
      <c r="G4" s="113"/>
      <c r="H4" s="113"/>
      <c r="I4" s="113"/>
      <c r="J4" s="113"/>
      <c r="K4" s="114"/>
      <c r="L4" s="115"/>
      <c r="M4" s="112"/>
      <c r="N4" s="114"/>
      <c r="O4" s="116"/>
      <c r="P4" s="116"/>
      <c r="Q4" s="113"/>
    </row>
    <row r="5" spans="1:22" ht="15" customHeight="1">
      <c r="A5" s="231"/>
      <c r="B5" s="213" t="s">
        <v>368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  <c r="N5" s="402" t="s">
        <v>369</v>
      </c>
      <c r="O5" s="403"/>
      <c r="P5" s="403"/>
      <c r="Q5" s="403"/>
      <c r="R5" s="403"/>
      <c r="S5" s="404"/>
      <c r="T5" s="399" t="s">
        <v>370</v>
      </c>
      <c r="U5" s="400"/>
      <c r="V5" s="401"/>
    </row>
    <row r="6" spans="1:22" ht="60.75" thickBot="1">
      <c r="A6" s="487" t="s">
        <v>371</v>
      </c>
      <c r="B6" s="252" t="s">
        <v>372</v>
      </c>
      <c r="C6" s="487" t="s">
        <v>373</v>
      </c>
      <c r="D6" s="487" t="s">
        <v>374</v>
      </c>
      <c r="E6" s="487" t="s">
        <v>391</v>
      </c>
      <c r="F6" s="488" t="s">
        <v>392</v>
      </c>
      <c r="G6" s="488" t="s">
        <v>393</v>
      </c>
      <c r="H6" s="488" t="s">
        <v>394</v>
      </c>
      <c r="I6" s="488" t="s">
        <v>395</v>
      </c>
      <c r="J6" s="488" t="s">
        <v>396</v>
      </c>
      <c r="K6" s="489" t="s">
        <v>397</v>
      </c>
      <c r="L6" s="490" t="s">
        <v>378</v>
      </c>
      <c r="M6" s="491" t="s">
        <v>398</v>
      </c>
      <c r="N6" s="492" t="s">
        <v>379</v>
      </c>
      <c r="O6" s="493" t="s">
        <v>380</v>
      </c>
      <c r="P6" s="487" t="s">
        <v>381</v>
      </c>
      <c r="Q6" s="493" t="s">
        <v>382</v>
      </c>
      <c r="R6" s="493" t="s">
        <v>383</v>
      </c>
      <c r="S6" s="494" t="s">
        <v>384</v>
      </c>
      <c r="T6" s="256" t="s">
        <v>385</v>
      </c>
      <c r="U6" s="256" t="s">
        <v>386</v>
      </c>
      <c r="V6" s="483" t="s">
        <v>387</v>
      </c>
    </row>
    <row r="7" spans="1:22" ht="15" customHeight="1" thickTop="1">
      <c r="A7" s="206"/>
      <c r="B7" s="210"/>
      <c r="C7" s="117"/>
      <c r="D7" s="117"/>
      <c r="E7" s="117"/>
      <c r="F7" s="129"/>
      <c r="G7" s="130"/>
      <c r="H7" s="130"/>
      <c r="I7" s="130"/>
      <c r="J7" s="131"/>
      <c r="K7" s="131"/>
      <c r="L7" s="131"/>
      <c r="M7" s="212"/>
      <c r="N7" s="128"/>
      <c r="O7" s="5"/>
      <c r="P7" s="118"/>
      <c r="Q7" s="118"/>
      <c r="R7" s="288"/>
      <c r="S7" s="225"/>
      <c r="T7" s="216"/>
      <c r="U7" s="283"/>
      <c r="V7" s="225"/>
    </row>
    <row r="8" spans="1:22" ht="15" customHeight="1">
      <c r="A8" s="284"/>
      <c r="B8" s="226"/>
      <c r="C8" s="495"/>
      <c r="D8" s="495"/>
      <c r="E8" s="495"/>
      <c r="F8" s="496"/>
      <c r="G8" s="496"/>
      <c r="H8" s="497"/>
      <c r="I8" s="497"/>
      <c r="J8" s="497"/>
      <c r="K8" s="497"/>
      <c r="L8" s="498"/>
      <c r="M8" s="255"/>
      <c r="N8" s="499"/>
      <c r="O8" s="288"/>
      <c r="P8" s="500"/>
      <c r="Q8" s="500"/>
      <c r="R8" s="288"/>
      <c r="S8" s="225"/>
      <c r="T8" s="226"/>
      <c r="U8" s="486"/>
      <c r="V8" s="225"/>
    </row>
    <row r="9" spans="1:22" ht="15" customHeight="1">
      <c r="A9" s="284"/>
      <c r="B9" s="226"/>
      <c r="C9" s="495"/>
      <c r="D9" s="495"/>
      <c r="E9" s="495"/>
      <c r="F9" s="496"/>
      <c r="G9" s="496"/>
      <c r="H9" s="497"/>
      <c r="I9" s="497"/>
      <c r="J9" s="497"/>
      <c r="K9" s="497"/>
      <c r="L9" s="498"/>
      <c r="M9" s="255"/>
      <c r="N9" s="499"/>
      <c r="O9" s="5"/>
      <c r="P9" s="500"/>
      <c r="Q9" s="500"/>
      <c r="R9" s="288"/>
      <c r="S9" s="225"/>
      <c r="T9" s="226"/>
      <c r="U9" s="486"/>
      <c r="V9" s="225"/>
    </row>
    <row r="10" spans="1:22" ht="15" customHeight="1">
      <c r="A10" s="284"/>
      <c r="B10" s="226"/>
      <c r="C10" s="495"/>
      <c r="D10" s="495"/>
      <c r="E10" s="495"/>
      <c r="F10" s="495"/>
      <c r="G10" s="495"/>
      <c r="H10" s="501"/>
      <c r="I10" s="501"/>
      <c r="J10" s="501"/>
      <c r="K10" s="501"/>
      <c r="L10" s="498"/>
      <c r="M10" s="255"/>
      <c r="N10" s="499"/>
      <c r="O10" s="288"/>
      <c r="P10" s="500"/>
      <c r="Q10" s="500"/>
      <c r="R10" s="288"/>
      <c r="S10" s="225"/>
      <c r="T10" s="226"/>
      <c r="U10" s="486"/>
      <c r="V10" s="225"/>
    </row>
    <row r="11" spans="1:22" ht="12" customHeight="1">
      <c r="A11" s="284"/>
      <c r="B11" s="226"/>
      <c r="C11" s="495"/>
      <c r="D11" s="495"/>
      <c r="E11" s="495"/>
      <c r="F11" s="495"/>
      <c r="G11" s="495"/>
      <c r="H11" s="501"/>
      <c r="I11" s="501"/>
      <c r="J11" s="501"/>
      <c r="K11" s="501"/>
      <c r="L11" s="498"/>
      <c r="M11" s="255"/>
      <c r="N11" s="499"/>
      <c r="O11" s="288"/>
      <c r="P11" s="500"/>
      <c r="Q11" s="500"/>
      <c r="R11" s="288"/>
      <c r="S11" s="225"/>
      <c r="T11" s="226"/>
      <c r="U11" s="486"/>
      <c r="V11" s="225"/>
    </row>
    <row r="12" spans="1:22" ht="12" customHeight="1">
      <c r="A12" s="284"/>
      <c r="B12" s="226"/>
      <c r="C12" s="495"/>
      <c r="D12" s="495"/>
      <c r="E12" s="495"/>
      <c r="F12" s="495"/>
      <c r="G12" s="495"/>
      <c r="H12" s="501"/>
      <c r="I12" s="501"/>
      <c r="J12" s="501"/>
      <c r="K12" s="501"/>
      <c r="L12" s="498"/>
      <c r="M12" s="255"/>
      <c r="N12" s="499"/>
      <c r="O12" s="288"/>
      <c r="P12" s="500"/>
      <c r="Q12" s="500"/>
      <c r="R12" s="288"/>
      <c r="S12" s="225"/>
      <c r="T12" s="226"/>
      <c r="U12" s="486"/>
      <c r="V12" s="225"/>
    </row>
    <row r="13" spans="1:22" ht="12" customHeight="1">
      <c r="A13" s="284"/>
      <c r="B13" s="226"/>
      <c r="C13" s="495"/>
      <c r="D13" s="495"/>
      <c r="E13" s="495"/>
      <c r="F13" s="495"/>
      <c r="G13" s="495"/>
      <c r="H13" s="501"/>
      <c r="I13" s="501"/>
      <c r="J13" s="501"/>
      <c r="K13" s="501"/>
      <c r="L13" s="498"/>
      <c r="M13" s="255"/>
      <c r="N13" s="499"/>
      <c r="O13" s="288"/>
      <c r="P13" s="500"/>
      <c r="Q13" s="500"/>
      <c r="R13" s="286"/>
      <c r="S13" s="502"/>
      <c r="T13" s="227"/>
      <c r="U13" s="290"/>
      <c r="V13" s="228"/>
    </row>
    <row r="14" spans="1:22" ht="12" customHeight="1">
      <c r="A14" s="284"/>
      <c r="B14" s="226"/>
      <c r="C14" s="495"/>
      <c r="D14" s="495"/>
      <c r="E14" s="495"/>
      <c r="F14" s="495"/>
      <c r="G14" s="495"/>
      <c r="H14" s="501"/>
      <c r="I14" s="501"/>
      <c r="J14" s="501"/>
      <c r="K14" s="501"/>
      <c r="L14" s="498"/>
      <c r="M14" s="255"/>
      <c r="N14" s="499"/>
      <c r="O14" s="288"/>
      <c r="P14" s="500"/>
      <c r="Q14" s="500"/>
      <c r="R14" s="286"/>
      <c r="S14" s="502"/>
      <c r="T14" s="227"/>
      <c r="U14" s="290"/>
      <c r="V14" s="228"/>
    </row>
    <row r="15" spans="1:22" ht="12" customHeight="1">
      <c r="A15" s="284"/>
      <c r="B15" s="226"/>
      <c r="C15" s="495"/>
      <c r="D15" s="495"/>
      <c r="E15" s="495"/>
      <c r="F15" s="495"/>
      <c r="G15" s="495"/>
      <c r="H15" s="501"/>
      <c r="I15" s="501"/>
      <c r="J15" s="501"/>
      <c r="K15" s="501"/>
      <c r="L15" s="498"/>
      <c r="M15" s="255"/>
      <c r="N15" s="499"/>
      <c r="O15" s="288"/>
      <c r="P15" s="500"/>
      <c r="Q15" s="500"/>
      <c r="R15" s="286"/>
      <c r="S15" s="502"/>
      <c r="T15" s="254"/>
      <c r="U15" s="290"/>
      <c r="V15" s="255"/>
    </row>
    <row r="16" spans="1:22" ht="12" customHeight="1">
      <c r="A16" s="284"/>
      <c r="B16" s="226"/>
      <c r="C16" s="495"/>
      <c r="D16" s="495"/>
      <c r="E16" s="495"/>
      <c r="F16" s="495"/>
      <c r="G16" s="495"/>
      <c r="H16" s="501"/>
      <c r="I16" s="501"/>
      <c r="J16" s="501"/>
      <c r="K16" s="501"/>
      <c r="L16" s="498"/>
      <c r="M16" s="255"/>
      <c r="N16" s="499"/>
      <c r="O16" s="288"/>
      <c r="P16" s="500"/>
      <c r="Q16" s="500"/>
      <c r="R16" s="286"/>
      <c r="S16" s="502"/>
      <c r="T16" s="254"/>
      <c r="U16" s="290"/>
      <c r="V16" s="255"/>
    </row>
    <row r="17" spans="1:22" ht="12" customHeight="1">
      <c r="A17" s="284"/>
      <c r="B17" s="226"/>
      <c r="C17" s="495"/>
      <c r="D17" s="495"/>
      <c r="E17" s="495"/>
      <c r="F17" s="495"/>
      <c r="G17" s="495"/>
      <c r="H17" s="501"/>
      <c r="I17" s="501"/>
      <c r="J17" s="501"/>
      <c r="K17" s="501"/>
      <c r="L17" s="498"/>
      <c r="M17" s="255"/>
      <c r="N17" s="499"/>
      <c r="O17" s="288"/>
      <c r="P17" s="500"/>
      <c r="Q17" s="500"/>
      <c r="R17" s="286"/>
      <c r="S17" s="502"/>
      <c r="T17" s="254"/>
      <c r="U17" s="290"/>
      <c r="V17" s="255"/>
    </row>
    <row r="18" spans="1:22" ht="12" customHeight="1">
      <c r="A18" s="284"/>
      <c r="B18" s="226"/>
      <c r="C18" s="495"/>
      <c r="D18" s="495"/>
      <c r="E18" s="495"/>
      <c r="F18" s="495"/>
      <c r="G18" s="495"/>
      <c r="H18" s="501"/>
      <c r="I18" s="501"/>
      <c r="J18" s="501"/>
      <c r="K18" s="501"/>
      <c r="L18" s="498"/>
      <c r="M18" s="255"/>
      <c r="N18" s="499"/>
      <c r="O18" s="288"/>
      <c r="P18" s="500"/>
      <c r="Q18" s="500"/>
      <c r="R18" s="286"/>
      <c r="S18" s="502"/>
      <c r="T18" s="254"/>
      <c r="U18" s="290"/>
      <c r="V18" s="255"/>
    </row>
    <row r="19" spans="1:22" ht="12" customHeight="1">
      <c r="A19" s="284"/>
      <c r="B19" s="226"/>
      <c r="C19" s="495"/>
      <c r="D19" s="495"/>
      <c r="E19" s="495"/>
      <c r="F19" s="495"/>
      <c r="G19" s="495"/>
      <c r="H19" s="501"/>
      <c r="I19" s="501"/>
      <c r="J19" s="501"/>
      <c r="K19" s="501"/>
      <c r="L19" s="498"/>
      <c r="M19" s="255"/>
      <c r="N19" s="499"/>
      <c r="O19" s="288"/>
      <c r="P19" s="500"/>
      <c r="Q19" s="500"/>
      <c r="R19" s="286"/>
      <c r="S19" s="502"/>
      <c r="T19" s="254"/>
      <c r="U19" s="290"/>
      <c r="V19" s="255"/>
    </row>
    <row r="20" spans="1:22" ht="12" customHeight="1">
      <c r="A20" s="284"/>
      <c r="B20" s="226"/>
      <c r="C20" s="495"/>
      <c r="D20" s="495"/>
      <c r="E20" s="495"/>
      <c r="F20" s="495"/>
      <c r="G20" s="495"/>
      <c r="H20" s="501"/>
      <c r="I20" s="501"/>
      <c r="J20" s="501"/>
      <c r="K20" s="501"/>
      <c r="L20" s="498"/>
      <c r="M20" s="255"/>
      <c r="N20" s="499"/>
      <c r="O20" s="288"/>
      <c r="P20" s="495"/>
      <c r="Q20" s="495"/>
      <c r="R20" s="286"/>
      <c r="S20" s="502"/>
      <c r="T20" s="254"/>
      <c r="U20" s="290"/>
      <c r="V20" s="255"/>
    </row>
    <row r="21" spans="1:22" ht="12" customHeight="1" thickBot="1">
      <c r="A21" s="10"/>
      <c r="B21" s="10"/>
      <c r="F21" s="119"/>
      <c r="G21" s="119"/>
      <c r="H21" s="120"/>
      <c r="L21" s="10"/>
      <c r="O21" s="10"/>
      <c r="R21" s="4"/>
      <c r="S21" s="1"/>
      <c r="T21" s="1"/>
      <c r="U21" s="1"/>
    </row>
    <row r="22" spans="1:22" ht="12" customHeight="1" thickBot="1">
      <c r="A22" s="10"/>
      <c r="B22" s="10"/>
      <c r="F22" s="237" t="s">
        <v>388</v>
      </c>
      <c r="G22" s="238">
        <f>SUM(G7:G20)</f>
        <v>0</v>
      </c>
      <c r="H22" s="121"/>
      <c r="I22" s="122"/>
      <c r="J22" s="122"/>
      <c r="K22" s="123"/>
      <c r="L22" s="107"/>
      <c r="M22" s="122"/>
      <c r="O22" s="10"/>
      <c r="P22" s="124"/>
      <c r="Q22" s="124"/>
      <c r="R22" s="124"/>
      <c r="S22" s="124"/>
      <c r="T22" s="124"/>
      <c r="U22" s="124"/>
    </row>
    <row r="23" spans="1:22" ht="12" customHeight="1">
      <c r="A23" s="10"/>
      <c r="B23" s="10"/>
      <c r="F23" s="133"/>
      <c r="G23" s="133"/>
      <c r="H23" s="125"/>
      <c r="I23" s="122"/>
      <c r="J23" s="122"/>
      <c r="K23" s="122"/>
      <c r="L23" s="107"/>
      <c r="M23" s="122"/>
      <c r="O23" s="10"/>
    </row>
    <row r="24" spans="1:22" ht="12" customHeight="1">
      <c r="A24" s="10"/>
      <c r="B24" s="10"/>
      <c r="L24" s="10"/>
      <c r="O24" s="10"/>
    </row>
    <row r="25" spans="1:22" ht="12" customHeight="1">
      <c r="A25" s="10"/>
      <c r="B25" s="10"/>
      <c r="L25" s="10"/>
      <c r="O25" s="10"/>
    </row>
    <row r="26" spans="1:22" ht="12" customHeight="1">
      <c r="A26" s="10"/>
      <c r="B26" s="10"/>
      <c r="L26" s="10"/>
      <c r="O26" s="10"/>
    </row>
    <row r="27" spans="1:22" ht="12" customHeight="1">
      <c r="A27" s="10"/>
      <c r="B27" s="10"/>
      <c r="L27" s="10"/>
      <c r="O27" s="10"/>
    </row>
    <row r="28" spans="1:22" ht="12" customHeight="1">
      <c r="A28" s="10"/>
      <c r="B28" s="10"/>
      <c r="L28" s="10"/>
      <c r="O28" s="10"/>
    </row>
    <row r="29" spans="1:22" ht="12" customHeight="1">
      <c r="A29" s="10"/>
      <c r="B29" s="10"/>
      <c r="L29" s="10"/>
      <c r="O29" s="10"/>
    </row>
    <row r="30" spans="1:22" ht="12" customHeight="1">
      <c r="A30" s="10"/>
      <c r="B30" s="10"/>
      <c r="L30" s="10"/>
      <c r="O30" s="10"/>
    </row>
    <row r="31" spans="1:22" ht="12" customHeight="1">
      <c r="A31" s="10"/>
      <c r="B31" s="10"/>
      <c r="L31" s="10"/>
      <c r="O31" s="10"/>
    </row>
    <row r="32" spans="1:22" ht="12" customHeight="1">
      <c r="A32" s="10"/>
      <c r="B32" s="10"/>
      <c r="L32" s="10"/>
      <c r="O32" s="10"/>
    </row>
    <row r="33" spans="1:15" ht="12" customHeight="1">
      <c r="A33" s="10"/>
      <c r="B33" s="10"/>
      <c r="L33" s="10"/>
      <c r="O33" s="10"/>
    </row>
    <row r="34" spans="1:15" ht="12" customHeight="1">
      <c r="A34" s="10"/>
      <c r="B34" s="10"/>
      <c r="L34" s="10"/>
      <c r="O34" s="10"/>
    </row>
    <row r="35" spans="1:15" ht="12" customHeight="1">
      <c r="A35" s="10"/>
      <c r="B35" s="10"/>
      <c r="L35" s="10"/>
      <c r="O35" s="10"/>
    </row>
    <row r="36" spans="1:15" ht="12" customHeight="1">
      <c r="A36" s="10"/>
      <c r="B36" s="10"/>
      <c r="L36" s="10"/>
      <c r="O36" s="10"/>
    </row>
    <row r="37" spans="1:15" ht="12" customHeight="1">
      <c r="A37" s="10"/>
      <c r="B37" s="10"/>
      <c r="L37" s="10"/>
      <c r="O37" s="10"/>
    </row>
    <row r="38" spans="1:15" ht="12" customHeight="1">
      <c r="A38" s="10"/>
      <c r="B38" s="10"/>
      <c r="L38" s="10"/>
      <c r="O38" s="10"/>
    </row>
    <row r="39" spans="1:15" ht="12" customHeight="1">
      <c r="A39" s="10"/>
      <c r="B39" s="10"/>
      <c r="L39" s="10"/>
      <c r="O39" s="10"/>
    </row>
    <row r="40" spans="1:15" ht="12" customHeight="1">
      <c r="A40" s="10"/>
      <c r="B40" s="10"/>
      <c r="L40" s="10"/>
      <c r="O40" s="10"/>
    </row>
    <row r="41" spans="1:15" ht="12" customHeight="1">
      <c r="A41" s="10"/>
      <c r="B41" s="10"/>
      <c r="L41" s="10"/>
      <c r="O41" s="10"/>
    </row>
    <row r="42" spans="1:15" ht="12" customHeight="1">
      <c r="A42" s="10"/>
      <c r="B42" s="10"/>
      <c r="L42" s="10"/>
      <c r="O42" s="10"/>
    </row>
    <row r="43" spans="1:15" ht="12" customHeight="1">
      <c r="A43" s="10"/>
      <c r="B43" s="10"/>
      <c r="L43" s="10"/>
      <c r="O43" s="10"/>
    </row>
    <row r="44" spans="1:15" ht="12" customHeight="1">
      <c r="A44" s="10"/>
      <c r="B44" s="10"/>
      <c r="L44" s="10"/>
      <c r="O44" s="10"/>
    </row>
    <row r="45" spans="1:15" ht="12" customHeight="1">
      <c r="A45" s="10"/>
      <c r="B45" s="10"/>
      <c r="L45" s="10"/>
      <c r="O45" s="10"/>
    </row>
    <row r="46" spans="1:15" ht="12" customHeight="1">
      <c r="A46" s="10"/>
      <c r="B46" s="10"/>
      <c r="L46" s="10"/>
      <c r="O46" s="10"/>
    </row>
    <row r="47" spans="1:15" ht="12" customHeight="1">
      <c r="A47" s="10"/>
      <c r="B47" s="10"/>
      <c r="L47" s="10"/>
      <c r="O47" s="10"/>
    </row>
    <row r="48" spans="1:15" ht="12" customHeight="1">
      <c r="A48" s="10"/>
      <c r="B48" s="10"/>
      <c r="L48" s="10"/>
      <c r="O48" s="10"/>
    </row>
    <row r="49" spans="1:15" ht="12" customHeight="1">
      <c r="A49" s="10"/>
      <c r="B49" s="10"/>
      <c r="L49" s="10"/>
      <c r="O49" s="10"/>
    </row>
    <row r="50" spans="1:15" ht="12" customHeight="1">
      <c r="A50" s="10"/>
      <c r="B50" s="10"/>
      <c r="L50" s="10"/>
      <c r="O50" s="10"/>
    </row>
    <row r="51" spans="1:15" ht="12" customHeight="1">
      <c r="A51" s="10"/>
      <c r="B51" s="10"/>
      <c r="L51" s="10"/>
      <c r="O51" s="10"/>
    </row>
    <row r="52" spans="1:15" ht="12" customHeight="1">
      <c r="A52" s="10"/>
      <c r="B52" s="10"/>
      <c r="L52" s="10"/>
      <c r="O52" s="10"/>
    </row>
    <row r="53" spans="1:15" ht="12" customHeight="1">
      <c r="A53" s="10"/>
      <c r="B53" s="10"/>
      <c r="L53" s="10"/>
      <c r="O53" s="10"/>
    </row>
    <row r="54" spans="1:15" ht="12" customHeight="1">
      <c r="A54" s="10"/>
      <c r="B54" s="10"/>
      <c r="L54" s="10"/>
      <c r="O54" s="10"/>
    </row>
    <row r="55" spans="1:15" ht="12" customHeight="1">
      <c r="A55" s="10"/>
      <c r="B55" s="10"/>
      <c r="L55" s="10"/>
      <c r="O55" s="10"/>
    </row>
    <row r="56" spans="1:15" ht="12" customHeight="1">
      <c r="A56" s="10"/>
      <c r="B56" s="10"/>
      <c r="L56" s="10"/>
      <c r="O56" s="10"/>
    </row>
    <row r="57" spans="1:15" ht="12" customHeight="1">
      <c r="A57" s="10"/>
      <c r="B57" s="10"/>
      <c r="L57" s="10"/>
      <c r="O57" s="10"/>
    </row>
    <row r="58" spans="1:15" ht="12" customHeight="1">
      <c r="A58" s="10"/>
      <c r="B58" s="10"/>
      <c r="L58" s="10"/>
      <c r="O58" s="10"/>
    </row>
    <row r="59" spans="1:15" ht="12" customHeight="1">
      <c r="A59" s="10"/>
      <c r="B59" s="10"/>
      <c r="L59" s="10"/>
      <c r="O59" s="10"/>
    </row>
    <row r="60" spans="1:15" ht="12" customHeight="1">
      <c r="A60" s="10"/>
      <c r="B60" s="10"/>
      <c r="L60" s="10"/>
      <c r="O60" s="10"/>
    </row>
    <row r="61" spans="1:15" ht="12" customHeight="1">
      <c r="A61" s="10"/>
      <c r="B61" s="10"/>
      <c r="L61" s="10"/>
      <c r="O61" s="10"/>
    </row>
    <row r="62" spans="1:15" ht="12" customHeight="1">
      <c r="A62" s="10"/>
      <c r="B62" s="10"/>
      <c r="L62" s="10"/>
      <c r="O62" s="10"/>
    </row>
    <row r="63" spans="1:15" ht="12" customHeight="1">
      <c r="A63" s="10"/>
      <c r="B63" s="10"/>
      <c r="L63" s="10"/>
      <c r="O63" s="10"/>
    </row>
    <row r="64" spans="1:15" ht="12" customHeight="1">
      <c r="A64" s="10"/>
      <c r="B64" s="10"/>
      <c r="L64" s="10"/>
      <c r="O64" s="10"/>
    </row>
    <row r="65" spans="1:15" ht="12" customHeight="1">
      <c r="A65" s="10"/>
      <c r="B65" s="10"/>
      <c r="L65" s="10"/>
      <c r="O65" s="10"/>
    </row>
    <row r="66" spans="1:15" ht="12" customHeight="1">
      <c r="A66" s="10"/>
      <c r="B66" s="10"/>
      <c r="L66" s="10"/>
      <c r="O66" s="10"/>
    </row>
    <row r="67" spans="1:15" ht="12" customHeight="1">
      <c r="A67" s="10"/>
      <c r="B67" s="10"/>
      <c r="L67" s="10"/>
      <c r="O67" s="10"/>
    </row>
    <row r="68" spans="1:15" ht="12" customHeight="1">
      <c r="A68" s="10"/>
      <c r="B68" s="10"/>
      <c r="L68" s="10"/>
      <c r="O68" s="10"/>
    </row>
    <row r="69" spans="1:15" ht="12" customHeight="1">
      <c r="A69" s="10"/>
      <c r="B69" s="10"/>
      <c r="L69" s="10"/>
      <c r="O69" s="10"/>
    </row>
    <row r="70" spans="1:15" ht="12" customHeight="1">
      <c r="A70" s="10"/>
      <c r="B70" s="10"/>
      <c r="L70" s="10"/>
      <c r="O70" s="10"/>
    </row>
    <row r="71" spans="1:15" ht="12" customHeight="1">
      <c r="A71" s="10"/>
      <c r="B71" s="10"/>
      <c r="L71" s="10"/>
      <c r="O71" s="10"/>
    </row>
    <row r="72" spans="1:15" ht="12" customHeight="1">
      <c r="A72" s="10"/>
      <c r="B72" s="10"/>
      <c r="L72" s="10"/>
      <c r="O72" s="10"/>
    </row>
    <row r="73" spans="1:15" ht="12" customHeight="1">
      <c r="A73" s="10"/>
      <c r="B73" s="10"/>
      <c r="L73" s="10"/>
      <c r="O73" s="10"/>
    </row>
    <row r="74" spans="1:15" ht="12" customHeight="1">
      <c r="A74" s="10"/>
      <c r="B74" s="10"/>
      <c r="L74" s="10"/>
      <c r="O74" s="10"/>
    </row>
    <row r="75" spans="1:15" ht="12" customHeight="1">
      <c r="A75" s="10"/>
      <c r="B75" s="10"/>
      <c r="L75" s="10"/>
      <c r="O75" s="10"/>
    </row>
    <row r="76" spans="1:15" ht="12" customHeight="1">
      <c r="A76" s="10"/>
      <c r="B76" s="10"/>
      <c r="L76" s="10"/>
      <c r="O76" s="10"/>
    </row>
    <row r="77" spans="1:15" ht="12" customHeight="1">
      <c r="A77" s="10"/>
      <c r="B77" s="10"/>
      <c r="L77" s="10"/>
      <c r="O77" s="10"/>
    </row>
    <row r="78" spans="1:15" ht="12" customHeight="1">
      <c r="A78" s="10"/>
      <c r="B78" s="10"/>
      <c r="L78" s="10"/>
      <c r="O78" s="10"/>
    </row>
    <row r="79" spans="1:15" ht="12" customHeight="1">
      <c r="A79" s="10"/>
      <c r="B79" s="10"/>
      <c r="L79" s="10"/>
      <c r="O79" s="10"/>
    </row>
    <row r="80" spans="1:15" ht="12" customHeight="1">
      <c r="A80" s="10"/>
      <c r="B80" s="10"/>
      <c r="L80" s="10"/>
      <c r="O80" s="10"/>
    </row>
    <row r="81" spans="1:15" ht="12" customHeight="1">
      <c r="A81" s="10"/>
      <c r="B81" s="10"/>
      <c r="L81" s="10"/>
      <c r="O81" s="10"/>
    </row>
    <row r="82" spans="1:15" ht="12" customHeight="1">
      <c r="A82" s="10"/>
      <c r="B82" s="10"/>
      <c r="L82" s="10"/>
      <c r="O82" s="10"/>
    </row>
    <row r="83" spans="1:15" ht="12" customHeight="1">
      <c r="A83" s="10"/>
      <c r="B83" s="10"/>
      <c r="L83" s="10"/>
      <c r="O83" s="10"/>
    </row>
    <row r="84" spans="1:15" ht="12" customHeight="1">
      <c r="A84" s="10"/>
      <c r="B84" s="10"/>
      <c r="L84" s="10"/>
      <c r="O84" s="10"/>
    </row>
    <row r="85" spans="1:15" ht="12" customHeight="1">
      <c r="A85" s="10"/>
      <c r="B85" s="10"/>
      <c r="L85" s="10"/>
      <c r="O85" s="10"/>
    </row>
    <row r="86" spans="1:15" ht="12" customHeight="1">
      <c r="A86" s="10"/>
      <c r="B86" s="10"/>
      <c r="L86" s="10"/>
      <c r="O86" s="10"/>
    </row>
    <row r="87" spans="1:15" ht="12" customHeight="1">
      <c r="A87" s="10"/>
      <c r="B87" s="10"/>
      <c r="L87" s="10"/>
      <c r="O87" s="10"/>
    </row>
    <row r="88" spans="1:15" ht="12" customHeight="1">
      <c r="A88" s="10"/>
      <c r="B88" s="10"/>
      <c r="L88" s="10"/>
      <c r="O88" s="10"/>
    </row>
    <row r="89" spans="1:15" ht="12" customHeight="1">
      <c r="A89" s="10"/>
      <c r="B89" s="10"/>
      <c r="L89" s="10"/>
      <c r="O89" s="10"/>
    </row>
    <row r="90" spans="1:15" ht="12" customHeight="1">
      <c r="A90" s="10"/>
      <c r="B90" s="10"/>
      <c r="L90" s="10"/>
      <c r="O90" s="10"/>
    </row>
    <row r="91" spans="1:15" ht="12" customHeight="1">
      <c r="A91" s="10"/>
      <c r="B91" s="10"/>
      <c r="L91" s="10"/>
      <c r="O91" s="10"/>
    </row>
    <row r="92" spans="1:15" ht="12" customHeight="1">
      <c r="A92" s="10"/>
      <c r="B92" s="10"/>
      <c r="L92" s="10"/>
      <c r="O92" s="10"/>
    </row>
    <row r="93" spans="1:15" ht="12" customHeight="1">
      <c r="A93" s="10"/>
      <c r="B93" s="10"/>
      <c r="L93" s="10"/>
      <c r="O93" s="10"/>
    </row>
    <row r="94" spans="1:15" ht="12" customHeight="1">
      <c r="A94" s="10"/>
      <c r="B94" s="10"/>
      <c r="L94" s="10"/>
      <c r="O94" s="10"/>
    </row>
    <row r="95" spans="1:15" ht="12" customHeight="1">
      <c r="A95" s="10"/>
      <c r="B95" s="10"/>
      <c r="L95" s="10"/>
      <c r="O95" s="10"/>
    </row>
    <row r="96" spans="1:15" ht="12" customHeight="1">
      <c r="A96" s="10"/>
      <c r="B96" s="10"/>
      <c r="L96" s="10"/>
      <c r="O96" s="10"/>
    </row>
    <row r="97" spans="1:15" ht="12" customHeight="1">
      <c r="A97" s="10"/>
      <c r="B97" s="10"/>
      <c r="L97" s="10"/>
      <c r="O97" s="10"/>
    </row>
    <row r="98" spans="1:15" ht="12" customHeight="1">
      <c r="A98" s="10"/>
      <c r="B98" s="10"/>
      <c r="L98" s="10"/>
      <c r="O98" s="10"/>
    </row>
    <row r="99" spans="1:15" ht="12" customHeight="1">
      <c r="A99" s="10"/>
      <c r="B99" s="10"/>
      <c r="L99" s="10"/>
      <c r="O99" s="10"/>
    </row>
    <row r="100" spans="1:15" ht="12" customHeight="1">
      <c r="A100" s="10"/>
      <c r="B100" s="10"/>
      <c r="L100" s="10"/>
      <c r="O100" s="10"/>
    </row>
    <row r="101" spans="1:15" ht="12" customHeight="1">
      <c r="A101" s="10"/>
      <c r="B101" s="10"/>
      <c r="L101" s="10"/>
      <c r="O101" s="10"/>
    </row>
    <row r="102" spans="1:15" ht="12" customHeight="1">
      <c r="A102" s="10"/>
      <c r="B102" s="10"/>
      <c r="L102" s="10"/>
      <c r="O102" s="10"/>
    </row>
    <row r="103" spans="1:15" ht="12" customHeight="1">
      <c r="A103" s="10"/>
      <c r="B103" s="10"/>
      <c r="L103" s="10"/>
      <c r="O103" s="10"/>
    </row>
    <row r="104" spans="1:15" ht="12" customHeight="1">
      <c r="A104" s="10"/>
      <c r="B104" s="10"/>
      <c r="L104" s="10"/>
      <c r="O104" s="10"/>
    </row>
    <row r="105" spans="1:15" ht="12" customHeight="1">
      <c r="A105" s="10"/>
      <c r="B105" s="10"/>
      <c r="L105" s="10"/>
      <c r="O105" s="10"/>
    </row>
    <row r="106" spans="1:15" ht="12" customHeight="1">
      <c r="A106" s="10"/>
      <c r="B106" s="10"/>
      <c r="L106" s="10"/>
      <c r="O106" s="10"/>
    </row>
    <row r="107" spans="1:15" ht="12" customHeight="1">
      <c r="A107" s="10"/>
      <c r="B107" s="10"/>
      <c r="L107" s="10"/>
      <c r="O107" s="10"/>
    </row>
    <row r="108" spans="1:15" ht="12" customHeight="1">
      <c r="A108" s="10"/>
      <c r="B108" s="10"/>
      <c r="L108" s="10"/>
      <c r="O108" s="10"/>
    </row>
    <row r="109" spans="1:15" ht="12" customHeight="1">
      <c r="A109" s="10"/>
      <c r="B109" s="10"/>
      <c r="L109" s="10"/>
      <c r="O109" s="10"/>
    </row>
    <row r="110" spans="1:15" ht="12" customHeight="1">
      <c r="A110" s="10"/>
      <c r="B110" s="10"/>
      <c r="L110" s="10"/>
      <c r="O110" s="10"/>
    </row>
    <row r="111" spans="1:15" ht="12" customHeight="1">
      <c r="A111" s="10"/>
      <c r="B111" s="10"/>
      <c r="L111" s="10"/>
      <c r="O111" s="10"/>
    </row>
    <row r="112" spans="1:15" ht="12" customHeight="1">
      <c r="A112" s="10"/>
      <c r="B112" s="10"/>
      <c r="L112" s="10"/>
      <c r="O112" s="10"/>
    </row>
    <row r="113" spans="1:15" ht="12" customHeight="1">
      <c r="A113" s="10"/>
      <c r="B113" s="10"/>
      <c r="L113" s="10"/>
      <c r="O113" s="10"/>
    </row>
    <row r="114" spans="1:15" ht="12" customHeight="1">
      <c r="A114" s="10"/>
      <c r="B114" s="10"/>
      <c r="L114" s="10"/>
      <c r="O114" s="10"/>
    </row>
    <row r="115" spans="1:15" ht="12" customHeight="1">
      <c r="A115" s="10"/>
      <c r="B115" s="10"/>
      <c r="L115" s="10"/>
      <c r="O115" s="10"/>
    </row>
    <row r="116" spans="1:15" ht="12" customHeight="1">
      <c r="A116" s="10"/>
      <c r="B116" s="10"/>
      <c r="L116" s="10"/>
      <c r="O116" s="10"/>
    </row>
    <row r="117" spans="1:15" ht="12" customHeight="1">
      <c r="A117" s="10"/>
      <c r="B117" s="10"/>
      <c r="L117" s="10"/>
      <c r="O117" s="10"/>
    </row>
    <row r="118" spans="1:15" ht="12" customHeight="1">
      <c r="A118" s="10"/>
      <c r="B118" s="10"/>
      <c r="L118" s="10"/>
      <c r="O118" s="10"/>
    </row>
    <row r="119" spans="1:15" ht="12" customHeight="1">
      <c r="A119" s="10"/>
      <c r="B119" s="10"/>
      <c r="L119" s="10"/>
      <c r="O119" s="10"/>
    </row>
    <row r="120" spans="1:15" ht="12" customHeight="1">
      <c r="A120" s="10"/>
      <c r="B120" s="10"/>
      <c r="L120" s="10"/>
      <c r="O120" s="10"/>
    </row>
    <row r="121" spans="1:15" ht="12" customHeight="1">
      <c r="A121" s="10"/>
      <c r="B121" s="10"/>
      <c r="L121" s="10"/>
      <c r="O121" s="10"/>
    </row>
    <row r="122" spans="1:15" ht="12" customHeight="1">
      <c r="A122" s="10"/>
      <c r="B122" s="10"/>
      <c r="L122" s="10"/>
      <c r="O122" s="10"/>
    </row>
    <row r="123" spans="1:15" ht="12" customHeight="1">
      <c r="A123" s="10"/>
      <c r="B123" s="10"/>
      <c r="L123" s="10"/>
      <c r="O123" s="10"/>
    </row>
    <row r="124" spans="1:15" ht="12" customHeight="1">
      <c r="A124" s="10"/>
      <c r="B124" s="10"/>
      <c r="L124" s="10"/>
      <c r="O124" s="10"/>
    </row>
    <row r="125" spans="1:15" ht="12" customHeight="1">
      <c r="A125" s="10"/>
      <c r="B125" s="10"/>
      <c r="L125" s="10"/>
      <c r="O125" s="10"/>
    </row>
    <row r="126" spans="1:15" ht="12" customHeight="1">
      <c r="A126" s="10"/>
      <c r="B126" s="10"/>
      <c r="L126" s="10"/>
      <c r="O126" s="10"/>
    </row>
    <row r="127" spans="1:15" ht="12" customHeight="1">
      <c r="A127" s="10"/>
      <c r="B127" s="10"/>
      <c r="L127" s="10"/>
      <c r="O127" s="10"/>
    </row>
    <row r="128" spans="1:15" ht="12" customHeight="1">
      <c r="A128" s="10"/>
      <c r="B128" s="10"/>
      <c r="L128" s="10"/>
      <c r="O128" s="10"/>
    </row>
    <row r="129" spans="1:15" ht="12" customHeight="1">
      <c r="A129" s="10"/>
      <c r="B129" s="10"/>
      <c r="L129" s="10"/>
      <c r="O129" s="10"/>
    </row>
    <row r="130" spans="1:15" ht="12" customHeight="1">
      <c r="A130" s="10"/>
      <c r="B130" s="10"/>
      <c r="L130" s="10"/>
      <c r="O130" s="10"/>
    </row>
    <row r="131" spans="1:15" ht="12" customHeight="1">
      <c r="A131" s="10"/>
      <c r="B131" s="10"/>
      <c r="L131" s="10"/>
      <c r="O131" s="10"/>
    </row>
    <row r="132" spans="1:15" ht="12" customHeight="1">
      <c r="A132" s="10"/>
      <c r="B132" s="10"/>
      <c r="L132" s="10"/>
      <c r="O132" s="10"/>
    </row>
    <row r="133" spans="1:15" ht="12" customHeight="1">
      <c r="A133" s="10"/>
      <c r="B133" s="10"/>
      <c r="L133" s="10"/>
      <c r="O133" s="10"/>
    </row>
    <row r="134" spans="1:15" ht="12" customHeight="1">
      <c r="A134" s="10"/>
      <c r="B134" s="10"/>
      <c r="L134" s="10"/>
      <c r="O134" s="10"/>
    </row>
    <row r="135" spans="1:15" ht="12" customHeight="1">
      <c r="A135" s="10"/>
      <c r="B135" s="10"/>
      <c r="L135" s="10"/>
      <c r="O135" s="10"/>
    </row>
    <row r="136" spans="1:15" ht="12" customHeight="1">
      <c r="A136" s="10"/>
      <c r="B136" s="10"/>
      <c r="L136" s="10"/>
      <c r="O136" s="10"/>
    </row>
    <row r="137" spans="1:15" ht="12" customHeight="1">
      <c r="A137" s="10"/>
      <c r="B137" s="10"/>
      <c r="L137" s="10"/>
      <c r="O137" s="10"/>
    </row>
    <row r="138" spans="1:15" ht="12" customHeight="1">
      <c r="A138" s="10"/>
      <c r="B138" s="10"/>
      <c r="L138" s="10"/>
      <c r="O138" s="10"/>
    </row>
    <row r="139" spans="1:15" ht="12" customHeight="1">
      <c r="A139" s="10"/>
      <c r="B139" s="10"/>
      <c r="L139" s="10"/>
      <c r="O139" s="10"/>
    </row>
    <row r="140" spans="1:15" ht="12" customHeight="1">
      <c r="A140" s="10"/>
      <c r="B140" s="10"/>
      <c r="L140" s="10"/>
      <c r="O140" s="10"/>
    </row>
    <row r="141" spans="1:15" ht="12" customHeight="1">
      <c r="A141" s="10"/>
      <c r="B141" s="10"/>
      <c r="L141" s="10"/>
      <c r="O141" s="10"/>
    </row>
    <row r="142" spans="1:15" ht="12" customHeight="1">
      <c r="A142" s="10"/>
      <c r="B142" s="10"/>
      <c r="L142" s="10"/>
      <c r="O142" s="10"/>
    </row>
    <row r="143" spans="1:15" ht="12" customHeight="1">
      <c r="A143" s="10"/>
      <c r="B143" s="10"/>
      <c r="L143" s="10"/>
      <c r="O143" s="10"/>
    </row>
    <row r="144" spans="1:15" ht="12" customHeight="1">
      <c r="A144" s="10"/>
      <c r="B144" s="10"/>
      <c r="L144" s="10"/>
      <c r="O144" s="10"/>
    </row>
    <row r="145" spans="1:15" ht="12" customHeight="1">
      <c r="A145" s="10"/>
      <c r="B145" s="10"/>
      <c r="L145" s="10"/>
      <c r="O145" s="10"/>
    </row>
    <row r="146" spans="1:15" ht="12" customHeight="1">
      <c r="A146" s="10"/>
      <c r="B146" s="10"/>
      <c r="L146" s="10"/>
      <c r="O146" s="10"/>
    </row>
    <row r="147" spans="1:15" ht="12" customHeight="1">
      <c r="A147" s="10"/>
      <c r="B147" s="10"/>
      <c r="L147" s="10"/>
      <c r="O147" s="10"/>
    </row>
    <row r="148" spans="1:15" ht="12" customHeight="1">
      <c r="A148" s="10"/>
      <c r="B148" s="10"/>
      <c r="L148" s="10"/>
      <c r="O148" s="10"/>
    </row>
    <row r="149" spans="1:15" ht="12" customHeight="1">
      <c r="A149" s="10"/>
      <c r="B149" s="10"/>
      <c r="L149" s="10"/>
      <c r="O149" s="10"/>
    </row>
    <row r="150" spans="1:15" ht="12" customHeight="1">
      <c r="A150" s="10"/>
      <c r="B150" s="10"/>
      <c r="L150" s="10"/>
      <c r="O150" s="10"/>
    </row>
    <row r="151" spans="1:15" ht="12" customHeight="1">
      <c r="A151" s="10"/>
      <c r="B151" s="10"/>
      <c r="L151" s="10"/>
      <c r="O151" s="10"/>
    </row>
    <row r="152" spans="1:15" ht="12" customHeight="1">
      <c r="A152" s="10"/>
      <c r="B152" s="10"/>
      <c r="L152" s="10"/>
      <c r="O152" s="10"/>
    </row>
    <row r="153" spans="1:15" ht="12" customHeight="1">
      <c r="A153" s="10"/>
      <c r="B153" s="10"/>
      <c r="L153" s="10"/>
      <c r="O153" s="10"/>
    </row>
    <row r="154" spans="1:15" ht="12" customHeight="1">
      <c r="A154" s="10"/>
      <c r="B154" s="10"/>
      <c r="L154" s="10"/>
      <c r="O154" s="10"/>
    </row>
    <row r="155" spans="1:15" ht="12" customHeight="1">
      <c r="A155" s="10"/>
      <c r="B155" s="10"/>
      <c r="L155" s="10"/>
      <c r="O155" s="10"/>
    </row>
    <row r="156" spans="1:15" ht="12" customHeight="1">
      <c r="A156" s="10"/>
      <c r="B156" s="10"/>
      <c r="L156" s="10"/>
      <c r="O156" s="10"/>
    </row>
    <row r="157" spans="1:15" ht="12" customHeight="1">
      <c r="A157" s="10"/>
      <c r="B157" s="10"/>
      <c r="L157" s="10"/>
      <c r="O157" s="10"/>
    </row>
    <row r="158" spans="1:15" ht="12" customHeight="1">
      <c r="A158" s="10"/>
      <c r="B158" s="10"/>
      <c r="L158" s="10"/>
      <c r="O158" s="10"/>
    </row>
    <row r="159" spans="1:15" ht="12" customHeight="1">
      <c r="A159" s="10"/>
      <c r="B159" s="10"/>
      <c r="L159" s="10"/>
      <c r="O159" s="10"/>
    </row>
    <row r="160" spans="1:15" ht="12" customHeight="1">
      <c r="A160" s="10"/>
      <c r="B160" s="10"/>
      <c r="L160" s="10"/>
      <c r="O160" s="10"/>
    </row>
    <row r="161" spans="1:15" ht="12" customHeight="1">
      <c r="A161" s="10"/>
      <c r="B161" s="10"/>
      <c r="L161" s="10"/>
      <c r="O161" s="10"/>
    </row>
    <row r="162" spans="1:15" ht="12" customHeight="1">
      <c r="A162" s="10"/>
      <c r="B162" s="10"/>
      <c r="L162" s="10"/>
      <c r="O162" s="10"/>
    </row>
    <row r="163" spans="1:15" ht="12" customHeight="1">
      <c r="A163" s="10"/>
      <c r="B163" s="10"/>
      <c r="L163" s="10"/>
      <c r="O163" s="10"/>
    </row>
    <row r="164" spans="1:15" ht="12" customHeight="1">
      <c r="A164" s="10"/>
      <c r="B164" s="10"/>
      <c r="L164" s="10"/>
      <c r="O164" s="10"/>
    </row>
    <row r="165" spans="1:15" ht="12" customHeight="1">
      <c r="A165" s="10"/>
      <c r="B165" s="10"/>
      <c r="L165" s="10"/>
      <c r="O165" s="10"/>
    </row>
    <row r="166" spans="1:15" ht="12" customHeight="1">
      <c r="A166" s="10"/>
      <c r="B166" s="10"/>
      <c r="L166" s="10"/>
      <c r="O166" s="10"/>
    </row>
    <row r="167" spans="1:15" ht="12" customHeight="1">
      <c r="A167" s="10"/>
      <c r="B167" s="10"/>
      <c r="L167" s="10"/>
      <c r="O167" s="10"/>
    </row>
    <row r="168" spans="1:15" ht="12" customHeight="1">
      <c r="A168" s="10"/>
      <c r="B168" s="10"/>
      <c r="L168" s="10"/>
      <c r="O168" s="10"/>
    </row>
    <row r="169" spans="1:15" ht="12" customHeight="1">
      <c r="A169" s="10"/>
      <c r="B169" s="10"/>
      <c r="L169" s="10"/>
      <c r="O169" s="10"/>
    </row>
    <row r="170" spans="1:15" ht="12" customHeight="1">
      <c r="A170" s="10"/>
      <c r="B170" s="10"/>
      <c r="L170" s="10"/>
      <c r="O170" s="10"/>
    </row>
    <row r="171" spans="1:15" ht="12" customHeight="1">
      <c r="A171" s="10"/>
      <c r="B171" s="10"/>
      <c r="L171" s="10"/>
      <c r="O171" s="10"/>
    </row>
    <row r="172" spans="1:15" ht="12" customHeight="1">
      <c r="A172" s="10"/>
      <c r="B172" s="10"/>
      <c r="L172" s="10"/>
      <c r="O172" s="10"/>
    </row>
    <row r="173" spans="1:15" ht="12" customHeight="1">
      <c r="A173" s="10"/>
      <c r="B173" s="10"/>
      <c r="L173" s="10"/>
      <c r="O173" s="10"/>
    </row>
    <row r="174" spans="1:15" ht="12" customHeight="1">
      <c r="A174" s="10"/>
      <c r="B174" s="10"/>
      <c r="L174" s="10"/>
      <c r="O174" s="10"/>
    </row>
    <row r="175" spans="1:15" ht="12" customHeight="1">
      <c r="A175" s="10"/>
      <c r="B175" s="10"/>
      <c r="L175" s="10"/>
      <c r="O175" s="10"/>
    </row>
    <row r="176" spans="1:15" ht="12" customHeight="1">
      <c r="A176" s="10"/>
      <c r="B176" s="10"/>
      <c r="L176" s="10"/>
      <c r="O176" s="10"/>
    </row>
    <row r="177" spans="1:15" ht="12" customHeight="1">
      <c r="A177" s="10"/>
      <c r="B177" s="10"/>
      <c r="L177" s="10"/>
      <c r="O177" s="10"/>
    </row>
    <row r="178" spans="1:15" ht="12" customHeight="1">
      <c r="A178" s="10"/>
      <c r="B178" s="10"/>
      <c r="L178" s="10"/>
      <c r="O178" s="10"/>
    </row>
    <row r="179" spans="1:15" ht="12" customHeight="1">
      <c r="A179" s="10"/>
      <c r="B179" s="10"/>
      <c r="L179" s="10"/>
      <c r="O179" s="10"/>
    </row>
    <row r="180" spans="1:15" ht="12" customHeight="1">
      <c r="A180" s="10"/>
      <c r="B180" s="10"/>
      <c r="L180" s="10"/>
      <c r="O180" s="10"/>
    </row>
    <row r="181" spans="1:15" ht="12" customHeight="1">
      <c r="A181" s="10"/>
      <c r="B181" s="10"/>
      <c r="L181" s="10"/>
      <c r="O181" s="10"/>
    </row>
    <row r="182" spans="1:15" ht="12" customHeight="1">
      <c r="A182" s="10"/>
      <c r="B182" s="10"/>
      <c r="L182" s="10"/>
      <c r="O182" s="10"/>
    </row>
    <row r="183" spans="1:15" ht="12" customHeight="1">
      <c r="A183" s="10"/>
      <c r="B183" s="10"/>
      <c r="L183" s="10"/>
      <c r="O183" s="10"/>
    </row>
    <row r="184" spans="1:15" ht="12" customHeight="1">
      <c r="A184" s="10"/>
      <c r="B184" s="10"/>
      <c r="L184" s="10"/>
      <c r="O184" s="10"/>
    </row>
    <row r="185" spans="1:15" ht="12" customHeight="1">
      <c r="A185" s="10"/>
      <c r="B185" s="10"/>
      <c r="L185" s="10"/>
      <c r="O185" s="10"/>
    </row>
    <row r="186" spans="1:15" ht="12" customHeight="1">
      <c r="A186" s="10"/>
      <c r="B186" s="10"/>
      <c r="L186" s="10"/>
      <c r="O186" s="10"/>
    </row>
    <row r="187" spans="1:15" ht="12" customHeight="1">
      <c r="A187" s="10"/>
      <c r="B187" s="10"/>
      <c r="L187" s="10"/>
      <c r="O187" s="10"/>
    </row>
    <row r="188" spans="1:15" ht="12" customHeight="1">
      <c r="A188" s="10"/>
      <c r="B188" s="10"/>
      <c r="L188" s="10"/>
      <c r="O188" s="10"/>
    </row>
    <row r="189" spans="1:15" ht="12" customHeight="1">
      <c r="A189" s="10"/>
      <c r="B189" s="10"/>
      <c r="L189" s="10"/>
      <c r="O189" s="10"/>
    </row>
    <row r="190" spans="1:15" ht="12" customHeight="1">
      <c r="A190" s="10"/>
      <c r="B190" s="10"/>
      <c r="L190" s="10"/>
      <c r="O190" s="10"/>
    </row>
    <row r="191" spans="1:15" ht="12" customHeight="1">
      <c r="A191" s="10"/>
      <c r="B191" s="10"/>
      <c r="L191" s="10"/>
      <c r="O191" s="10"/>
    </row>
    <row r="192" spans="1:15" ht="12" customHeight="1">
      <c r="A192" s="10"/>
      <c r="B192" s="10"/>
      <c r="L192" s="10"/>
      <c r="O192" s="10"/>
    </row>
    <row r="193" spans="1:15" ht="12" customHeight="1">
      <c r="A193" s="10"/>
      <c r="B193" s="10"/>
      <c r="L193" s="10"/>
      <c r="O193" s="10"/>
    </row>
    <row r="194" spans="1:15" ht="12" customHeight="1">
      <c r="A194" s="10"/>
      <c r="B194" s="10"/>
      <c r="L194" s="10"/>
      <c r="O194" s="10"/>
    </row>
    <row r="195" spans="1:15" ht="12" customHeight="1">
      <c r="A195" s="10"/>
      <c r="B195" s="10"/>
      <c r="L195" s="10"/>
      <c r="O195" s="10"/>
    </row>
    <row r="196" spans="1:15" ht="12" customHeight="1">
      <c r="A196" s="10"/>
      <c r="B196" s="10"/>
      <c r="L196" s="10"/>
      <c r="O196" s="10"/>
    </row>
    <row r="197" spans="1:15" ht="12" customHeight="1">
      <c r="A197" s="10"/>
      <c r="B197" s="10"/>
      <c r="L197" s="10"/>
      <c r="O197" s="10"/>
    </row>
    <row r="198" spans="1:15" ht="12" customHeight="1">
      <c r="A198" s="10"/>
      <c r="B198" s="10"/>
      <c r="L198" s="10"/>
      <c r="O198" s="10"/>
    </row>
    <row r="199" spans="1:15" ht="12" customHeight="1">
      <c r="A199" s="10"/>
      <c r="B199" s="10"/>
      <c r="L199" s="10"/>
      <c r="O199" s="10"/>
    </row>
    <row r="200" spans="1:15" ht="12" customHeight="1">
      <c r="A200" s="10"/>
      <c r="B200" s="10"/>
      <c r="L200" s="10"/>
      <c r="O200" s="10"/>
    </row>
    <row r="201" spans="1:15" ht="12" customHeight="1">
      <c r="A201" s="10"/>
      <c r="B201" s="10"/>
      <c r="L201" s="10"/>
      <c r="O201" s="10"/>
    </row>
    <row r="202" spans="1:15" ht="12" customHeight="1">
      <c r="A202" s="10"/>
      <c r="B202" s="10"/>
      <c r="L202" s="10"/>
      <c r="O202" s="10"/>
    </row>
    <row r="203" spans="1:15" ht="12" customHeight="1">
      <c r="A203" s="10"/>
      <c r="B203" s="10"/>
      <c r="L203" s="10"/>
      <c r="O203" s="10"/>
    </row>
    <row r="204" spans="1:15" ht="12" customHeight="1">
      <c r="A204" s="10"/>
      <c r="B204" s="10"/>
      <c r="L204" s="10"/>
      <c r="O204" s="10"/>
    </row>
    <row r="205" spans="1:15" ht="12" customHeight="1">
      <c r="A205" s="10"/>
      <c r="B205" s="10"/>
      <c r="L205" s="10"/>
      <c r="O205" s="10"/>
    </row>
    <row r="206" spans="1:15" ht="12" customHeight="1">
      <c r="A206" s="10"/>
      <c r="B206" s="10"/>
      <c r="L206" s="10"/>
      <c r="O206" s="10"/>
    </row>
    <row r="207" spans="1:15" ht="12" customHeight="1">
      <c r="A207" s="10"/>
      <c r="B207" s="10"/>
      <c r="L207" s="10"/>
      <c r="O207" s="10"/>
    </row>
    <row r="208" spans="1:15" ht="12" customHeight="1">
      <c r="A208" s="10"/>
      <c r="B208" s="10"/>
      <c r="L208" s="10"/>
      <c r="O208" s="10"/>
    </row>
    <row r="209" spans="1:15" ht="12" customHeight="1">
      <c r="A209" s="10"/>
      <c r="B209" s="10"/>
      <c r="L209" s="10"/>
      <c r="O209" s="10"/>
    </row>
    <row r="210" spans="1:15" ht="12" customHeight="1">
      <c r="A210" s="10"/>
      <c r="B210" s="10"/>
      <c r="L210" s="10"/>
      <c r="O210" s="10"/>
    </row>
    <row r="211" spans="1:15" ht="12" customHeight="1">
      <c r="A211" s="10"/>
      <c r="B211" s="10"/>
      <c r="L211" s="10"/>
      <c r="O211" s="10"/>
    </row>
    <row r="212" spans="1:15" ht="12" customHeight="1">
      <c r="A212" s="10"/>
      <c r="B212" s="10"/>
      <c r="L212" s="10"/>
      <c r="O212" s="10"/>
    </row>
    <row r="213" spans="1:15" ht="12" customHeight="1">
      <c r="A213" s="10"/>
      <c r="B213" s="10"/>
      <c r="L213" s="10"/>
      <c r="O213" s="10"/>
    </row>
    <row r="214" spans="1:15" ht="12" customHeight="1">
      <c r="A214" s="10"/>
      <c r="B214" s="10"/>
      <c r="L214" s="10"/>
      <c r="O214" s="10"/>
    </row>
    <row r="215" spans="1:15" ht="12" customHeight="1">
      <c r="A215" s="10"/>
      <c r="B215" s="10"/>
      <c r="L215" s="10"/>
      <c r="O215" s="10"/>
    </row>
    <row r="216" spans="1:15" ht="12" customHeight="1">
      <c r="A216" s="10"/>
      <c r="B216" s="10"/>
      <c r="L216" s="10"/>
      <c r="O216" s="10"/>
    </row>
    <row r="217" spans="1:15" ht="12" customHeight="1">
      <c r="A217" s="10"/>
      <c r="B217" s="10"/>
      <c r="L217" s="10"/>
      <c r="O217" s="10"/>
    </row>
    <row r="218" spans="1:15" ht="12" customHeight="1">
      <c r="A218" s="10"/>
      <c r="B218" s="10"/>
      <c r="L218" s="10"/>
      <c r="O218" s="10"/>
    </row>
    <row r="219" spans="1:15" ht="12" customHeight="1">
      <c r="A219" s="10"/>
      <c r="B219" s="10"/>
      <c r="L219" s="10"/>
      <c r="O219" s="10"/>
    </row>
    <row r="220" spans="1:15" ht="12" customHeight="1">
      <c r="A220" s="10"/>
      <c r="B220" s="10"/>
      <c r="L220" s="10"/>
      <c r="O220" s="10"/>
    </row>
    <row r="221" spans="1:15" ht="12" customHeight="1">
      <c r="A221" s="10"/>
      <c r="B221" s="10"/>
      <c r="L221" s="10"/>
      <c r="O221" s="10"/>
    </row>
    <row r="222" spans="1:15" ht="12" customHeight="1">
      <c r="A222" s="10"/>
      <c r="B222" s="10"/>
      <c r="L222" s="10"/>
      <c r="O222" s="10"/>
    </row>
    <row r="223" spans="1:15" ht="12" customHeight="1">
      <c r="A223" s="10"/>
      <c r="B223" s="10"/>
      <c r="L223" s="10"/>
      <c r="O223" s="10"/>
    </row>
    <row r="224" spans="1:15" ht="12" customHeight="1">
      <c r="A224" s="10"/>
      <c r="B224" s="10"/>
      <c r="L224" s="10"/>
      <c r="O224" s="10"/>
    </row>
    <row r="225" spans="1:15" ht="12" customHeight="1">
      <c r="A225" s="10"/>
      <c r="B225" s="10"/>
      <c r="L225" s="10"/>
      <c r="O225" s="10"/>
    </row>
    <row r="226" spans="1:15" ht="12" customHeight="1">
      <c r="A226" s="10"/>
      <c r="B226" s="10"/>
      <c r="L226" s="10"/>
      <c r="O226" s="10"/>
    </row>
    <row r="227" spans="1:15" ht="12" customHeight="1">
      <c r="A227" s="10"/>
      <c r="B227" s="10"/>
      <c r="L227" s="10"/>
      <c r="O227" s="10"/>
    </row>
    <row r="228" spans="1:15" ht="12" customHeight="1">
      <c r="A228" s="10"/>
      <c r="B228" s="10"/>
      <c r="L228" s="10"/>
      <c r="O228" s="10"/>
    </row>
    <row r="229" spans="1:15" ht="12" customHeight="1">
      <c r="A229" s="10"/>
      <c r="B229" s="10"/>
      <c r="L229" s="10"/>
      <c r="O229" s="10"/>
    </row>
    <row r="230" spans="1:15" ht="12" customHeight="1">
      <c r="A230" s="10"/>
      <c r="B230" s="10"/>
      <c r="L230" s="10"/>
      <c r="O230" s="10"/>
    </row>
    <row r="231" spans="1:15" ht="12" customHeight="1">
      <c r="A231" s="10"/>
      <c r="B231" s="10"/>
      <c r="L231" s="10"/>
      <c r="O231" s="10"/>
    </row>
    <row r="232" spans="1:15" ht="12" customHeight="1">
      <c r="A232" s="10"/>
      <c r="B232" s="10"/>
      <c r="L232" s="10"/>
      <c r="O232" s="10"/>
    </row>
    <row r="233" spans="1:15" ht="12" customHeight="1">
      <c r="A233" s="10"/>
      <c r="B233" s="10"/>
      <c r="L233" s="10"/>
      <c r="O233" s="10"/>
    </row>
    <row r="234" spans="1:15" ht="12" customHeight="1">
      <c r="A234" s="10"/>
      <c r="B234" s="10"/>
      <c r="L234" s="10"/>
      <c r="O234" s="10"/>
    </row>
    <row r="235" spans="1:15" ht="12" customHeight="1">
      <c r="A235" s="10"/>
      <c r="B235" s="10"/>
      <c r="L235" s="10"/>
      <c r="O235" s="10"/>
    </row>
    <row r="236" spans="1:15" ht="12" customHeight="1">
      <c r="A236" s="10"/>
      <c r="B236" s="10"/>
      <c r="L236" s="10"/>
      <c r="O236" s="10"/>
    </row>
    <row r="237" spans="1:15" ht="12" customHeight="1">
      <c r="A237" s="10"/>
      <c r="B237" s="10"/>
      <c r="L237" s="10"/>
      <c r="O237" s="10"/>
    </row>
    <row r="238" spans="1:15" ht="12" customHeight="1">
      <c r="A238" s="10"/>
      <c r="B238" s="10"/>
      <c r="L238" s="10"/>
      <c r="O238" s="10"/>
    </row>
    <row r="239" spans="1:15" ht="12" customHeight="1">
      <c r="A239" s="10"/>
      <c r="B239" s="10"/>
      <c r="L239" s="10"/>
      <c r="O239" s="10"/>
    </row>
    <row r="240" spans="1:15" ht="12" customHeight="1">
      <c r="A240" s="10"/>
      <c r="B240" s="10"/>
      <c r="L240" s="10"/>
      <c r="O240" s="10"/>
    </row>
    <row r="241" spans="1:15" ht="12" customHeight="1">
      <c r="A241" s="10"/>
      <c r="B241" s="10"/>
      <c r="L241" s="10"/>
      <c r="O241" s="10"/>
    </row>
    <row r="242" spans="1:15" ht="12" customHeight="1">
      <c r="A242" s="10"/>
      <c r="B242" s="10"/>
      <c r="L242" s="10"/>
      <c r="O242" s="10"/>
    </row>
    <row r="243" spans="1:15" ht="12" customHeight="1">
      <c r="A243" s="10"/>
      <c r="B243" s="10"/>
      <c r="L243" s="10"/>
      <c r="O243" s="10"/>
    </row>
    <row r="244" spans="1:15" ht="12" customHeight="1">
      <c r="A244" s="10"/>
      <c r="B244" s="10"/>
      <c r="L244" s="10"/>
      <c r="O244" s="10"/>
    </row>
    <row r="245" spans="1:15" ht="12" customHeight="1">
      <c r="A245" s="10"/>
      <c r="B245" s="10"/>
      <c r="L245" s="10"/>
      <c r="O245" s="10"/>
    </row>
    <row r="246" spans="1:15" ht="12" customHeight="1">
      <c r="A246" s="10"/>
      <c r="B246" s="10"/>
      <c r="L246" s="10"/>
      <c r="O246" s="10"/>
    </row>
    <row r="247" spans="1:15" ht="12" customHeight="1">
      <c r="A247" s="10"/>
      <c r="B247" s="10"/>
      <c r="L247" s="10"/>
      <c r="O247" s="10"/>
    </row>
    <row r="248" spans="1:15" ht="12" customHeight="1">
      <c r="A248" s="10"/>
      <c r="B248" s="10"/>
      <c r="L248" s="10"/>
      <c r="O248" s="10"/>
    </row>
    <row r="249" spans="1:15" ht="12" customHeight="1">
      <c r="A249" s="10"/>
      <c r="B249" s="10"/>
      <c r="L249" s="10"/>
      <c r="O249" s="10"/>
    </row>
    <row r="250" spans="1:15" ht="12" customHeight="1">
      <c r="A250" s="10"/>
      <c r="B250" s="10"/>
      <c r="L250" s="10"/>
      <c r="O250" s="10"/>
    </row>
    <row r="251" spans="1:15" ht="12" customHeight="1">
      <c r="A251" s="10"/>
      <c r="B251" s="10"/>
      <c r="L251" s="10"/>
      <c r="O251" s="10"/>
    </row>
    <row r="252" spans="1:15" ht="12" customHeight="1">
      <c r="A252" s="10"/>
      <c r="B252" s="10"/>
      <c r="L252" s="10"/>
      <c r="O252" s="10"/>
    </row>
    <row r="253" spans="1:15" ht="12" customHeight="1">
      <c r="A253" s="10"/>
      <c r="B253" s="10"/>
      <c r="L253" s="10"/>
      <c r="O253" s="10"/>
    </row>
    <row r="254" spans="1:15" ht="12" customHeight="1">
      <c r="A254" s="10"/>
      <c r="B254" s="10"/>
      <c r="L254" s="10"/>
      <c r="O254" s="10"/>
    </row>
    <row r="255" spans="1:15" ht="12" customHeight="1">
      <c r="A255" s="10"/>
      <c r="B255" s="10"/>
      <c r="L255" s="10"/>
      <c r="O255" s="10"/>
    </row>
    <row r="256" spans="1:15" ht="12" customHeight="1">
      <c r="A256" s="10"/>
      <c r="B256" s="10"/>
      <c r="L256" s="10"/>
      <c r="O256" s="10"/>
    </row>
    <row r="257" spans="1:15" ht="12" customHeight="1">
      <c r="A257" s="10"/>
      <c r="B257" s="10"/>
      <c r="L257" s="10"/>
      <c r="O257" s="10"/>
    </row>
    <row r="258" spans="1:15" ht="12" customHeight="1">
      <c r="A258" s="10"/>
      <c r="B258" s="10"/>
      <c r="L258" s="10"/>
      <c r="O258" s="10"/>
    </row>
    <row r="259" spans="1:15" ht="12" customHeight="1">
      <c r="A259" s="10"/>
      <c r="B259" s="10"/>
      <c r="L259" s="10"/>
      <c r="O259" s="10"/>
    </row>
    <row r="260" spans="1:15" ht="12" customHeight="1">
      <c r="A260" s="10"/>
      <c r="B260" s="10"/>
      <c r="L260" s="10"/>
      <c r="O260" s="10"/>
    </row>
    <row r="261" spans="1:15" ht="12" customHeight="1">
      <c r="A261" s="10"/>
      <c r="B261" s="10"/>
      <c r="L261" s="10"/>
      <c r="O261" s="10"/>
    </row>
    <row r="262" spans="1:15" ht="12" customHeight="1">
      <c r="A262" s="10"/>
      <c r="B262" s="10"/>
      <c r="L262" s="10"/>
      <c r="O262" s="10"/>
    </row>
    <row r="263" spans="1:15" ht="12" customHeight="1">
      <c r="A263" s="10"/>
      <c r="B263" s="10"/>
      <c r="L263" s="10"/>
      <c r="O263" s="10"/>
    </row>
    <row r="264" spans="1:15" ht="12" customHeight="1">
      <c r="A264" s="10"/>
      <c r="B264" s="10"/>
      <c r="L264" s="10"/>
      <c r="O264" s="10"/>
    </row>
    <row r="265" spans="1:15" ht="12" customHeight="1">
      <c r="A265" s="10"/>
      <c r="B265" s="10"/>
      <c r="L265" s="10"/>
      <c r="O265" s="10"/>
    </row>
    <row r="266" spans="1:15" ht="12" customHeight="1">
      <c r="A266" s="10"/>
      <c r="B266" s="10"/>
      <c r="L266" s="10"/>
      <c r="O266" s="10"/>
    </row>
    <row r="267" spans="1:15" ht="12" customHeight="1">
      <c r="A267" s="10"/>
      <c r="B267" s="10"/>
      <c r="L267" s="10"/>
      <c r="O267" s="10"/>
    </row>
    <row r="268" spans="1:15" ht="12" customHeight="1">
      <c r="A268" s="10"/>
      <c r="B268" s="10"/>
      <c r="L268" s="10"/>
      <c r="O268" s="10"/>
    </row>
    <row r="269" spans="1:15" ht="12" customHeight="1">
      <c r="A269" s="10"/>
      <c r="B269" s="10"/>
      <c r="L269" s="10"/>
      <c r="O269" s="10"/>
    </row>
    <row r="270" spans="1:15" ht="12" customHeight="1">
      <c r="A270" s="10"/>
      <c r="B270" s="10"/>
      <c r="L270" s="10"/>
      <c r="O270" s="10"/>
    </row>
    <row r="271" spans="1:15" ht="12" customHeight="1">
      <c r="A271" s="10"/>
      <c r="B271" s="10"/>
      <c r="L271" s="10"/>
      <c r="O271" s="10"/>
    </row>
    <row r="272" spans="1:15" ht="12" customHeight="1">
      <c r="A272" s="10"/>
      <c r="B272" s="10"/>
      <c r="L272" s="10"/>
      <c r="O272" s="10"/>
    </row>
    <row r="273" spans="1:15" ht="12" customHeight="1">
      <c r="A273" s="10"/>
      <c r="B273" s="10"/>
      <c r="L273" s="10"/>
      <c r="O273" s="10"/>
    </row>
    <row r="274" spans="1:15" ht="12" customHeight="1">
      <c r="A274" s="10"/>
      <c r="B274" s="10"/>
      <c r="L274" s="10"/>
      <c r="O274" s="10"/>
    </row>
    <row r="275" spans="1:15" ht="12" customHeight="1">
      <c r="A275" s="10"/>
      <c r="B275" s="10"/>
      <c r="L275" s="10"/>
      <c r="O275" s="10"/>
    </row>
    <row r="276" spans="1:15" ht="12" customHeight="1">
      <c r="A276" s="10"/>
      <c r="B276" s="10"/>
      <c r="L276" s="10"/>
      <c r="O276" s="10"/>
    </row>
    <row r="277" spans="1:15" ht="12" customHeight="1">
      <c r="A277" s="10"/>
      <c r="B277" s="10"/>
      <c r="L277" s="10"/>
      <c r="O277" s="10"/>
    </row>
    <row r="278" spans="1:15" ht="12" customHeight="1">
      <c r="A278" s="10"/>
      <c r="B278" s="10"/>
      <c r="L278" s="10"/>
      <c r="O278" s="10"/>
    </row>
    <row r="279" spans="1:15" ht="12" customHeight="1">
      <c r="A279" s="10"/>
      <c r="B279" s="10"/>
      <c r="L279" s="10"/>
      <c r="O279" s="10"/>
    </row>
    <row r="280" spans="1:15" ht="12" customHeight="1">
      <c r="A280" s="10"/>
      <c r="B280" s="10"/>
      <c r="L280" s="10"/>
      <c r="O280" s="10"/>
    </row>
    <row r="281" spans="1:15" ht="12" customHeight="1">
      <c r="A281" s="10"/>
      <c r="B281" s="10"/>
      <c r="L281" s="10"/>
      <c r="O281" s="10"/>
    </row>
    <row r="282" spans="1:15" ht="12" customHeight="1">
      <c r="A282" s="10"/>
      <c r="B282" s="10"/>
      <c r="L282" s="10"/>
      <c r="O282" s="10"/>
    </row>
    <row r="283" spans="1:15" ht="12" customHeight="1">
      <c r="A283" s="10"/>
      <c r="B283" s="10"/>
      <c r="L283" s="10"/>
      <c r="O283" s="10"/>
    </row>
    <row r="284" spans="1:15" ht="12" customHeight="1">
      <c r="A284" s="10"/>
      <c r="B284" s="10"/>
      <c r="L284" s="10"/>
      <c r="O284" s="10"/>
    </row>
    <row r="285" spans="1:15" ht="12" customHeight="1">
      <c r="A285" s="10"/>
      <c r="B285" s="10"/>
      <c r="L285" s="10"/>
      <c r="O285" s="10"/>
    </row>
    <row r="286" spans="1:15" ht="12" customHeight="1">
      <c r="A286" s="10"/>
      <c r="B286" s="10"/>
      <c r="L286" s="10"/>
      <c r="O286" s="10"/>
    </row>
    <row r="287" spans="1:15" ht="12" customHeight="1">
      <c r="A287" s="10"/>
      <c r="B287" s="10"/>
      <c r="L287" s="10"/>
      <c r="O287" s="10"/>
    </row>
    <row r="288" spans="1:15" ht="12" customHeight="1">
      <c r="A288" s="10"/>
      <c r="B288" s="10"/>
      <c r="L288" s="10"/>
      <c r="O288" s="10"/>
    </row>
    <row r="289" spans="1:15" ht="12" customHeight="1">
      <c r="A289" s="10"/>
      <c r="B289" s="10"/>
      <c r="L289" s="10"/>
      <c r="O289" s="10"/>
    </row>
    <row r="290" spans="1:15" ht="12" customHeight="1">
      <c r="A290" s="10"/>
      <c r="B290" s="10"/>
      <c r="L290" s="10"/>
      <c r="O290" s="10"/>
    </row>
    <row r="291" spans="1:15" ht="12" customHeight="1">
      <c r="A291" s="10"/>
      <c r="B291" s="10"/>
      <c r="L291" s="10"/>
      <c r="O291" s="10"/>
    </row>
    <row r="292" spans="1:15" ht="12" customHeight="1">
      <c r="A292" s="10"/>
      <c r="B292" s="10"/>
      <c r="L292" s="10"/>
      <c r="O292" s="10"/>
    </row>
    <row r="293" spans="1:15" ht="12" customHeight="1">
      <c r="A293" s="10"/>
      <c r="B293" s="10"/>
      <c r="L293" s="10"/>
      <c r="O293" s="10"/>
    </row>
    <row r="294" spans="1:15" ht="12" customHeight="1">
      <c r="A294" s="10"/>
      <c r="B294" s="10"/>
      <c r="L294" s="10"/>
      <c r="O294" s="10"/>
    </row>
    <row r="295" spans="1:15" ht="12" customHeight="1">
      <c r="A295" s="10"/>
      <c r="B295" s="10"/>
      <c r="L295" s="10"/>
      <c r="O295" s="10"/>
    </row>
    <row r="296" spans="1:15" ht="12" customHeight="1">
      <c r="A296" s="10"/>
      <c r="B296" s="10"/>
      <c r="L296" s="10"/>
      <c r="O296" s="10"/>
    </row>
    <row r="297" spans="1:15" ht="12" customHeight="1">
      <c r="A297" s="10"/>
      <c r="B297" s="10"/>
      <c r="L297" s="10"/>
      <c r="O297" s="10"/>
    </row>
    <row r="298" spans="1:15" ht="12" customHeight="1">
      <c r="A298" s="10"/>
      <c r="B298" s="10"/>
      <c r="L298" s="10"/>
      <c r="O298" s="10"/>
    </row>
    <row r="299" spans="1:15" ht="12" customHeight="1">
      <c r="A299" s="10"/>
      <c r="B299" s="10"/>
      <c r="L299" s="10"/>
      <c r="O299" s="10"/>
    </row>
    <row r="300" spans="1:15" ht="12" customHeight="1">
      <c r="A300" s="10"/>
      <c r="B300" s="10"/>
      <c r="L300" s="10"/>
      <c r="O300" s="10"/>
    </row>
    <row r="301" spans="1:15" ht="12" customHeight="1">
      <c r="A301" s="10"/>
      <c r="B301" s="10"/>
      <c r="L301" s="10"/>
      <c r="O301" s="10"/>
    </row>
    <row r="302" spans="1:15" ht="12" customHeight="1">
      <c r="A302" s="10"/>
      <c r="B302" s="10"/>
      <c r="L302" s="10"/>
      <c r="O302" s="10"/>
    </row>
    <row r="303" spans="1:15" ht="12" customHeight="1">
      <c r="A303" s="10"/>
      <c r="B303" s="10"/>
      <c r="L303" s="10"/>
      <c r="O303" s="10"/>
    </row>
    <row r="304" spans="1:15" ht="12" customHeight="1">
      <c r="A304" s="10"/>
      <c r="B304" s="10"/>
      <c r="L304" s="10"/>
      <c r="O304" s="10"/>
    </row>
    <row r="305" spans="1:15" ht="12" customHeight="1">
      <c r="A305" s="10"/>
      <c r="B305" s="10"/>
      <c r="L305" s="10"/>
      <c r="O305" s="10"/>
    </row>
    <row r="306" spans="1:15" ht="12" customHeight="1">
      <c r="A306" s="10"/>
      <c r="B306" s="10"/>
      <c r="L306" s="10"/>
      <c r="O306" s="10"/>
    </row>
    <row r="307" spans="1:15" ht="12" customHeight="1">
      <c r="A307" s="10"/>
      <c r="B307" s="10"/>
      <c r="L307" s="10"/>
      <c r="O307" s="10"/>
    </row>
    <row r="308" spans="1:15" ht="12" customHeight="1">
      <c r="A308" s="10"/>
      <c r="B308" s="10"/>
      <c r="L308" s="10"/>
      <c r="O308" s="10"/>
    </row>
    <row r="309" spans="1:15" ht="12" customHeight="1">
      <c r="A309" s="10"/>
      <c r="B309" s="10"/>
      <c r="L309" s="10"/>
      <c r="O309" s="10"/>
    </row>
    <row r="310" spans="1:15" ht="12" customHeight="1">
      <c r="A310" s="10"/>
      <c r="B310" s="10"/>
      <c r="L310" s="10"/>
      <c r="O310" s="10"/>
    </row>
    <row r="311" spans="1:15" ht="12" customHeight="1">
      <c r="A311" s="10"/>
      <c r="B311" s="10"/>
      <c r="L311" s="10"/>
      <c r="O311" s="10"/>
    </row>
    <row r="312" spans="1:15" ht="12" customHeight="1">
      <c r="A312" s="10"/>
      <c r="B312" s="10"/>
      <c r="L312" s="10"/>
      <c r="O312" s="10"/>
    </row>
    <row r="313" spans="1:15" ht="12" customHeight="1">
      <c r="A313" s="10"/>
      <c r="B313" s="10"/>
      <c r="L313" s="10"/>
      <c r="O313" s="10"/>
    </row>
    <row r="314" spans="1:15" ht="12" customHeight="1">
      <c r="A314" s="10"/>
      <c r="B314" s="10"/>
      <c r="L314" s="10"/>
      <c r="O314" s="10"/>
    </row>
    <row r="315" spans="1:15" ht="12" customHeight="1">
      <c r="A315" s="10"/>
      <c r="B315" s="10"/>
      <c r="L315" s="10"/>
      <c r="O315" s="10"/>
    </row>
    <row r="316" spans="1:15" ht="12" customHeight="1">
      <c r="A316" s="10"/>
      <c r="B316" s="10"/>
      <c r="L316" s="10"/>
      <c r="O316" s="10"/>
    </row>
    <row r="317" spans="1:15" ht="12" customHeight="1">
      <c r="A317" s="10"/>
      <c r="B317" s="10"/>
      <c r="L317" s="10"/>
      <c r="O317" s="10"/>
    </row>
    <row r="318" spans="1:15" ht="12" customHeight="1">
      <c r="A318" s="10"/>
      <c r="B318" s="10"/>
      <c r="L318" s="10"/>
      <c r="O318" s="10"/>
    </row>
    <row r="319" spans="1:15" ht="12" customHeight="1">
      <c r="A319" s="10"/>
      <c r="B319" s="10"/>
      <c r="L319" s="10"/>
      <c r="O319" s="10"/>
    </row>
    <row r="320" spans="1:15" ht="12" customHeight="1">
      <c r="A320" s="10"/>
      <c r="B320" s="10"/>
      <c r="L320" s="10"/>
      <c r="O320" s="10"/>
    </row>
    <row r="321" spans="1:15" ht="12" customHeight="1">
      <c r="A321" s="10"/>
      <c r="B321" s="10"/>
      <c r="L321" s="10"/>
      <c r="O321" s="10"/>
    </row>
    <row r="322" spans="1:15" ht="12" customHeight="1">
      <c r="A322" s="10"/>
      <c r="B322" s="10"/>
      <c r="L322" s="10"/>
      <c r="O322" s="10"/>
    </row>
    <row r="323" spans="1:15" ht="12" customHeight="1">
      <c r="A323" s="10"/>
      <c r="B323" s="10"/>
      <c r="L323" s="10"/>
      <c r="O323" s="10"/>
    </row>
    <row r="324" spans="1:15" ht="12" customHeight="1">
      <c r="A324" s="10"/>
      <c r="B324" s="10"/>
      <c r="L324" s="10"/>
      <c r="O324" s="10"/>
    </row>
    <row r="325" spans="1:15" ht="12" customHeight="1">
      <c r="A325" s="10"/>
      <c r="B325" s="10"/>
      <c r="L325" s="10"/>
      <c r="O325" s="10"/>
    </row>
    <row r="326" spans="1:15" ht="12" customHeight="1">
      <c r="A326" s="10"/>
      <c r="B326" s="10"/>
      <c r="L326" s="10"/>
      <c r="O326" s="10"/>
    </row>
    <row r="327" spans="1:15" ht="12" customHeight="1">
      <c r="A327" s="10"/>
      <c r="B327" s="10"/>
      <c r="L327" s="10"/>
      <c r="O327" s="10"/>
    </row>
    <row r="328" spans="1:15" ht="12" customHeight="1">
      <c r="A328" s="10"/>
      <c r="B328" s="10"/>
      <c r="L328" s="10"/>
      <c r="O328" s="10"/>
    </row>
    <row r="329" spans="1:15" ht="12" customHeight="1">
      <c r="A329" s="10"/>
      <c r="B329" s="10"/>
      <c r="L329" s="10"/>
      <c r="O329" s="10"/>
    </row>
    <row r="330" spans="1:15" ht="12" customHeight="1">
      <c r="A330" s="10"/>
      <c r="B330" s="10"/>
      <c r="L330" s="10"/>
      <c r="O330" s="10"/>
    </row>
    <row r="331" spans="1:15" ht="12" customHeight="1">
      <c r="A331" s="10"/>
      <c r="B331" s="10"/>
      <c r="L331" s="10"/>
      <c r="O331" s="10"/>
    </row>
    <row r="332" spans="1:15" ht="12" customHeight="1">
      <c r="A332" s="10"/>
      <c r="B332" s="10"/>
      <c r="L332" s="10"/>
      <c r="O332" s="10"/>
    </row>
    <row r="333" spans="1:15" ht="12" customHeight="1">
      <c r="A333" s="10"/>
      <c r="B333" s="10"/>
      <c r="L333" s="10"/>
      <c r="O333" s="10"/>
    </row>
    <row r="334" spans="1:15" ht="12" customHeight="1">
      <c r="A334" s="10"/>
      <c r="B334" s="10"/>
      <c r="L334" s="10"/>
      <c r="O334" s="10"/>
    </row>
    <row r="335" spans="1:15" ht="12" customHeight="1">
      <c r="A335" s="10"/>
      <c r="B335" s="10"/>
      <c r="L335" s="10"/>
      <c r="O335" s="10"/>
    </row>
    <row r="336" spans="1:15" ht="12" customHeight="1">
      <c r="A336" s="10"/>
      <c r="B336" s="10"/>
      <c r="L336" s="10"/>
      <c r="O336" s="10"/>
    </row>
    <row r="337" spans="1:15" ht="12" customHeight="1">
      <c r="A337" s="10"/>
      <c r="B337" s="10"/>
      <c r="L337" s="10"/>
      <c r="O337" s="10"/>
    </row>
    <row r="338" spans="1:15" ht="12" customHeight="1">
      <c r="A338" s="10"/>
      <c r="B338" s="10"/>
      <c r="L338" s="10"/>
      <c r="O338" s="10"/>
    </row>
    <row r="339" spans="1:15" ht="12" customHeight="1">
      <c r="A339" s="10"/>
      <c r="B339" s="10"/>
      <c r="L339" s="10"/>
      <c r="O339" s="10"/>
    </row>
    <row r="340" spans="1:15" ht="12" customHeight="1">
      <c r="A340" s="10"/>
      <c r="B340" s="10"/>
      <c r="L340" s="10"/>
      <c r="O340" s="10"/>
    </row>
    <row r="341" spans="1:15" ht="12" customHeight="1">
      <c r="A341" s="10"/>
      <c r="B341" s="10"/>
      <c r="L341" s="10"/>
      <c r="O341" s="10"/>
    </row>
    <row r="342" spans="1:15" ht="12" customHeight="1">
      <c r="A342" s="10"/>
      <c r="B342" s="10"/>
      <c r="L342" s="10"/>
      <c r="O342" s="10"/>
    </row>
    <row r="343" spans="1:15" ht="12" customHeight="1">
      <c r="A343" s="10"/>
      <c r="B343" s="10"/>
      <c r="L343" s="10"/>
      <c r="O343" s="10"/>
    </row>
    <row r="344" spans="1:15" ht="12" customHeight="1">
      <c r="A344" s="10"/>
      <c r="B344" s="10"/>
      <c r="L344" s="10"/>
      <c r="O344" s="10"/>
    </row>
    <row r="345" spans="1:15" ht="12" customHeight="1">
      <c r="A345" s="10"/>
      <c r="B345" s="10"/>
      <c r="L345" s="10"/>
      <c r="O345" s="10"/>
    </row>
    <row r="346" spans="1:15" ht="12" customHeight="1">
      <c r="A346" s="10"/>
      <c r="B346" s="10"/>
      <c r="L346" s="10"/>
      <c r="O346" s="10"/>
    </row>
    <row r="347" spans="1:15" ht="12" customHeight="1">
      <c r="A347" s="10"/>
      <c r="B347" s="10"/>
      <c r="L347" s="10"/>
      <c r="O347" s="10"/>
    </row>
    <row r="348" spans="1:15" ht="12" customHeight="1">
      <c r="A348" s="10"/>
      <c r="B348" s="10"/>
      <c r="L348" s="10"/>
      <c r="O348" s="10"/>
    </row>
    <row r="349" spans="1:15" ht="12" customHeight="1">
      <c r="A349" s="10"/>
      <c r="B349" s="10"/>
      <c r="L349" s="10"/>
      <c r="O349" s="10"/>
    </row>
    <row r="350" spans="1:15" ht="12" customHeight="1">
      <c r="A350" s="10"/>
      <c r="B350" s="10"/>
      <c r="L350" s="10"/>
      <c r="O350" s="10"/>
    </row>
    <row r="351" spans="1:15" ht="12" customHeight="1">
      <c r="A351" s="10"/>
      <c r="B351" s="10"/>
      <c r="L351" s="10"/>
      <c r="O351" s="10"/>
    </row>
    <row r="352" spans="1:15" ht="12" customHeight="1">
      <c r="A352" s="10"/>
      <c r="B352" s="10"/>
      <c r="L352" s="10"/>
      <c r="O352" s="10"/>
    </row>
    <row r="353" spans="1:15" ht="12" customHeight="1">
      <c r="A353" s="10"/>
      <c r="B353" s="10"/>
      <c r="L353" s="10"/>
      <c r="O353" s="10"/>
    </row>
    <row r="354" spans="1:15" ht="12" customHeight="1">
      <c r="A354" s="10"/>
      <c r="B354" s="10"/>
      <c r="L354" s="10"/>
      <c r="O354" s="10"/>
    </row>
    <row r="355" spans="1:15" ht="12" customHeight="1">
      <c r="A355" s="10"/>
      <c r="B355" s="10"/>
      <c r="L355" s="10"/>
      <c r="O355" s="10"/>
    </row>
    <row r="356" spans="1:15" ht="12" customHeight="1">
      <c r="A356" s="10"/>
      <c r="B356" s="10"/>
      <c r="L356" s="10"/>
      <c r="O356" s="10"/>
    </row>
    <row r="357" spans="1:15" ht="12" customHeight="1">
      <c r="A357" s="10"/>
      <c r="B357" s="10"/>
      <c r="L357" s="10"/>
      <c r="O357" s="10"/>
    </row>
    <row r="358" spans="1:15" ht="12" customHeight="1">
      <c r="A358" s="10"/>
      <c r="B358" s="10"/>
      <c r="L358" s="10"/>
      <c r="O358" s="10"/>
    </row>
    <row r="359" spans="1:15" ht="12" customHeight="1">
      <c r="A359" s="10"/>
      <c r="B359" s="10"/>
      <c r="L359" s="10"/>
      <c r="O359" s="10"/>
    </row>
    <row r="360" spans="1:15" ht="12" customHeight="1">
      <c r="A360" s="10"/>
      <c r="B360" s="10"/>
      <c r="L360" s="10"/>
      <c r="O360" s="10"/>
    </row>
    <row r="361" spans="1:15" ht="12" customHeight="1">
      <c r="A361" s="10"/>
      <c r="B361" s="10"/>
      <c r="L361" s="10"/>
      <c r="O361" s="10"/>
    </row>
    <row r="362" spans="1:15" ht="12" customHeight="1">
      <c r="A362" s="10"/>
      <c r="B362" s="10"/>
      <c r="L362" s="10"/>
      <c r="O362" s="10"/>
    </row>
    <row r="363" spans="1:15" ht="12" customHeight="1">
      <c r="A363" s="10"/>
      <c r="B363" s="10"/>
      <c r="L363" s="10"/>
      <c r="O363" s="10"/>
    </row>
    <row r="364" spans="1:15" ht="12" customHeight="1">
      <c r="A364" s="10"/>
      <c r="B364" s="10"/>
      <c r="L364" s="10"/>
      <c r="O364" s="10"/>
    </row>
    <row r="365" spans="1:15" ht="12" customHeight="1">
      <c r="A365" s="10"/>
      <c r="B365" s="10"/>
      <c r="L365" s="10"/>
      <c r="O365" s="10"/>
    </row>
    <row r="366" spans="1:15" ht="12" customHeight="1">
      <c r="A366" s="10"/>
      <c r="B366" s="10"/>
      <c r="L366" s="10"/>
      <c r="O366" s="10"/>
    </row>
    <row r="367" spans="1:15" ht="12" customHeight="1">
      <c r="A367" s="10"/>
      <c r="B367" s="10"/>
      <c r="L367" s="10"/>
      <c r="O367" s="10"/>
    </row>
    <row r="368" spans="1:15" ht="12" customHeight="1">
      <c r="A368" s="10"/>
      <c r="B368" s="10"/>
      <c r="L368" s="10"/>
      <c r="O368" s="10"/>
    </row>
    <row r="369" spans="1:15" ht="12" customHeight="1">
      <c r="A369" s="10"/>
      <c r="B369" s="10"/>
      <c r="L369" s="10"/>
      <c r="O369" s="10"/>
    </row>
    <row r="370" spans="1:15" ht="12" customHeight="1">
      <c r="A370" s="10"/>
      <c r="B370" s="10"/>
      <c r="L370" s="10"/>
      <c r="O370" s="10"/>
    </row>
    <row r="371" spans="1:15" ht="12" customHeight="1">
      <c r="A371" s="10"/>
      <c r="B371" s="10"/>
      <c r="L371" s="10"/>
      <c r="O371" s="10"/>
    </row>
    <row r="372" spans="1:15" ht="12" customHeight="1">
      <c r="A372" s="10"/>
      <c r="B372" s="10"/>
      <c r="L372" s="10"/>
      <c r="O372" s="10"/>
    </row>
    <row r="373" spans="1:15" ht="12" customHeight="1">
      <c r="A373" s="10"/>
      <c r="B373" s="10"/>
      <c r="L373" s="10"/>
      <c r="O373" s="10"/>
    </row>
    <row r="374" spans="1:15" ht="12" customHeight="1">
      <c r="A374" s="10"/>
      <c r="B374" s="10"/>
      <c r="L374" s="10"/>
      <c r="O374" s="10"/>
    </row>
    <row r="375" spans="1:15" ht="12" customHeight="1">
      <c r="A375" s="10"/>
      <c r="B375" s="10"/>
      <c r="L375" s="10"/>
      <c r="O375" s="10"/>
    </row>
    <row r="376" spans="1:15" ht="12" customHeight="1">
      <c r="A376" s="10"/>
      <c r="B376" s="10"/>
      <c r="L376" s="10"/>
      <c r="O376" s="10"/>
    </row>
    <row r="377" spans="1:15" ht="12" customHeight="1">
      <c r="A377" s="10"/>
      <c r="B377" s="10"/>
      <c r="L377" s="10"/>
      <c r="O377" s="10"/>
    </row>
    <row r="378" spans="1:15" ht="12" customHeight="1">
      <c r="A378" s="10"/>
      <c r="B378" s="10"/>
      <c r="L378" s="10"/>
      <c r="O378" s="10"/>
    </row>
    <row r="379" spans="1:15" ht="12" customHeight="1">
      <c r="A379" s="10"/>
      <c r="B379" s="10"/>
      <c r="L379" s="10"/>
      <c r="O379" s="10"/>
    </row>
    <row r="380" spans="1:15" ht="12" customHeight="1">
      <c r="A380" s="10"/>
      <c r="B380" s="10"/>
      <c r="L380" s="10"/>
      <c r="O380" s="10"/>
    </row>
    <row r="381" spans="1:15" ht="12" customHeight="1">
      <c r="A381" s="10"/>
      <c r="B381" s="10"/>
      <c r="L381" s="10"/>
      <c r="O381" s="10"/>
    </row>
    <row r="382" spans="1:15" ht="12" customHeight="1">
      <c r="A382" s="10"/>
      <c r="B382" s="10"/>
      <c r="L382" s="10"/>
      <c r="O382" s="10"/>
    </row>
    <row r="383" spans="1:15" ht="12" customHeight="1">
      <c r="A383" s="10"/>
      <c r="B383" s="10"/>
      <c r="L383" s="10"/>
      <c r="O383" s="10"/>
    </row>
    <row r="384" spans="1:15" ht="12" customHeight="1">
      <c r="A384" s="10"/>
      <c r="B384" s="10"/>
      <c r="L384" s="10"/>
      <c r="O384" s="10"/>
    </row>
    <row r="385" spans="1:15" ht="12" customHeight="1">
      <c r="A385" s="10"/>
      <c r="B385" s="10"/>
      <c r="L385" s="10"/>
      <c r="O385" s="10"/>
    </row>
    <row r="386" spans="1:15" ht="12" customHeight="1">
      <c r="A386" s="10"/>
      <c r="B386" s="10"/>
      <c r="L386" s="10"/>
      <c r="O386" s="10"/>
    </row>
    <row r="387" spans="1:15" ht="12" customHeight="1">
      <c r="A387" s="10"/>
      <c r="B387" s="10"/>
      <c r="L387" s="10"/>
      <c r="O387" s="10"/>
    </row>
    <row r="388" spans="1:15" ht="12" customHeight="1">
      <c r="A388" s="10"/>
      <c r="B388" s="10"/>
      <c r="L388" s="10"/>
      <c r="O388" s="10"/>
    </row>
    <row r="389" spans="1:15" ht="12" customHeight="1">
      <c r="A389" s="10"/>
      <c r="B389" s="10"/>
      <c r="L389" s="10"/>
      <c r="O389" s="10"/>
    </row>
    <row r="390" spans="1:15" ht="12" customHeight="1">
      <c r="A390" s="10"/>
      <c r="B390" s="10"/>
      <c r="L390" s="10"/>
      <c r="O390" s="10"/>
    </row>
    <row r="391" spans="1:15" ht="12" customHeight="1">
      <c r="A391" s="10"/>
      <c r="B391" s="10"/>
      <c r="L391" s="10"/>
      <c r="O391" s="10"/>
    </row>
    <row r="392" spans="1:15" ht="12" customHeight="1">
      <c r="A392" s="10"/>
      <c r="B392" s="10"/>
      <c r="L392" s="10"/>
      <c r="O392" s="10"/>
    </row>
    <row r="393" spans="1:15" ht="12" customHeight="1">
      <c r="A393" s="10"/>
      <c r="B393" s="10"/>
      <c r="L393" s="10"/>
      <c r="O393" s="10"/>
    </row>
    <row r="394" spans="1:15" ht="12" customHeight="1">
      <c r="A394" s="10"/>
      <c r="B394" s="10"/>
      <c r="L394" s="10"/>
      <c r="O394" s="10"/>
    </row>
    <row r="395" spans="1:15" ht="12" customHeight="1">
      <c r="A395" s="10"/>
      <c r="B395" s="10"/>
      <c r="L395" s="10"/>
      <c r="O395" s="10"/>
    </row>
    <row r="396" spans="1:15" ht="12" customHeight="1">
      <c r="A396" s="10"/>
      <c r="B396" s="10"/>
      <c r="L396" s="10"/>
      <c r="O396" s="10"/>
    </row>
    <row r="397" spans="1:15" ht="12" customHeight="1">
      <c r="A397" s="10"/>
      <c r="B397" s="10"/>
      <c r="L397" s="10"/>
      <c r="O397" s="10"/>
    </row>
    <row r="398" spans="1:15" ht="12" customHeight="1">
      <c r="A398" s="10"/>
      <c r="B398" s="10"/>
      <c r="L398" s="10"/>
      <c r="O398" s="10"/>
    </row>
    <row r="399" spans="1:15" ht="12" customHeight="1">
      <c r="A399" s="10"/>
      <c r="B399" s="10"/>
      <c r="L399" s="10"/>
      <c r="O399" s="10"/>
    </row>
    <row r="400" spans="1:15" ht="12" customHeight="1">
      <c r="A400" s="10"/>
      <c r="B400" s="10"/>
      <c r="L400" s="10"/>
      <c r="O400" s="10"/>
    </row>
    <row r="401" spans="1:15" ht="12" customHeight="1">
      <c r="A401" s="10"/>
      <c r="B401" s="10"/>
      <c r="L401" s="10"/>
      <c r="O401" s="10"/>
    </row>
    <row r="402" spans="1:15" ht="12" customHeight="1">
      <c r="A402" s="10"/>
      <c r="B402" s="10"/>
      <c r="L402" s="10"/>
      <c r="O402" s="10"/>
    </row>
    <row r="403" spans="1:15" ht="12" customHeight="1">
      <c r="A403" s="10"/>
      <c r="B403" s="10"/>
      <c r="L403" s="10"/>
      <c r="O403" s="10"/>
    </row>
    <row r="404" spans="1:15" ht="12" customHeight="1">
      <c r="A404" s="10"/>
      <c r="B404" s="10"/>
      <c r="L404" s="10"/>
      <c r="O404" s="10"/>
    </row>
    <row r="405" spans="1:15" ht="12" customHeight="1">
      <c r="A405" s="10"/>
      <c r="B405" s="10"/>
      <c r="L405" s="10"/>
      <c r="O405" s="10"/>
    </row>
    <row r="406" spans="1:15" ht="12" customHeight="1">
      <c r="A406" s="10"/>
      <c r="B406" s="10"/>
      <c r="L406" s="10"/>
      <c r="O406" s="10"/>
    </row>
    <row r="407" spans="1:15" ht="12" customHeight="1">
      <c r="A407" s="10"/>
      <c r="B407" s="10"/>
      <c r="L407" s="10"/>
      <c r="O407" s="10"/>
    </row>
    <row r="408" spans="1:15" ht="12" customHeight="1">
      <c r="A408" s="10"/>
      <c r="B408" s="10"/>
      <c r="L408" s="10"/>
      <c r="O408" s="10"/>
    </row>
    <row r="409" spans="1:15" ht="12" customHeight="1">
      <c r="A409" s="10"/>
      <c r="B409" s="10"/>
      <c r="L409" s="10"/>
      <c r="O409" s="10"/>
    </row>
    <row r="410" spans="1:15" ht="12" customHeight="1">
      <c r="A410" s="10"/>
      <c r="B410" s="10"/>
      <c r="L410" s="10"/>
      <c r="O410" s="10"/>
    </row>
    <row r="411" spans="1:15" ht="12" customHeight="1">
      <c r="A411" s="10"/>
      <c r="B411" s="10"/>
      <c r="L411" s="10"/>
      <c r="O411" s="10"/>
    </row>
    <row r="412" spans="1:15" ht="12" customHeight="1">
      <c r="A412" s="10"/>
      <c r="B412" s="10"/>
      <c r="L412" s="10"/>
      <c r="O412" s="10"/>
    </row>
    <row r="413" spans="1:15" ht="12" customHeight="1">
      <c r="A413" s="10"/>
      <c r="B413" s="10"/>
      <c r="L413" s="10"/>
      <c r="O413" s="10"/>
    </row>
    <row r="414" spans="1:15" ht="12" customHeight="1">
      <c r="A414" s="10"/>
      <c r="B414" s="10"/>
      <c r="L414" s="10"/>
      <c r="O414" s="10"/>
    </row>
    <row r="415" spans="1:15" ht="12" customHeight="1">
      <c r="A415" s="10"/>
      <c r="B415" s="10"/>
      <c r="L415" s="10"/>
      <c r="O415" s="10"/>
    </row>
    <row r="416" spans="1:15" ht="12" customHeight="1">
      <c r="A416" s="10"/>
      <c r="B416" s="10"/>
      <c r="L416" s="10"/>
      <c r="O416" s="10"/>
    </row>
    <row r="417" spans="1:15" ht="12" customHeight="1">
      <c r="A417" s="10"/>
      <c r="B417" s="10"/>
      <c r="L417" s="10"/>
      <c r="O417" s="10"/>
    </row>
    <row r="418" spans="1:15" ht="12" customHeight="1">
      <c r="A418" s="10"/>
      <c r="B418" s="10"/>
      <c r="L418" s="10"/>
      <c r="O418" s="10"/>
    </row>
    <row r="419" spans="1:15" ht="12" customHeight="1">
      <c r="A419" s="10"/>
      <c r="B419" s="10"/>
      <c r="L419" s="10"/>
      <c r="O419" s="10"/>
    </row>
    <row r="420" spans="1:15" ht="12" customHeight="1">
      <c r="A420" s="10"/>
      <c r="B420" s="10"/>
      <c r="L420" s="10"/>
      <c r="O420" s="10"/>
    </row>
    <row r="421" spans="1:15" ht="12" customHeight="1">
      <c r="A421" s="10"/>
      <c r="B421" s="10"/>
      <c r="L421" s="10"/>
      <c r="O421" s="10"/>
    </row>
    <row r="422" spans="1:15" ht="12" customHeight="1">
      <c r="A422" s="10"/>
      <c r="B422" s="10"/>
      <c r="L422" s="10"/>
      <c r="O422" s="10"/>
    </row>
    <row r="423" spans="1:15" ht="12" customHeight="1">
      <c r="A423" s="10"/>
      <c r="B423" s="10"/>
      <c r="L423" s="10"/>
      <c r="O423" s="10"/>
    </row>
    <row r="424" spans="1:15" ht="12" customHeight="1">
      <c r="A424" s="10"/>
      <c r="B424" s="10"/>
      <c r="L424" s="10"/>
      <c r="O424" s="10"/>
    </row>
    <row r="425" spans="1:15" ht="12" customHeight="1">
      <c r="A425" s="10"/>
      <c r="B425" s="10"/>
      <c r="L425" s="10"/>
      <c r="O425" s="10"/>
    </row>
    <row r="426" spans="1:15" ht="12" customHeight="1">
      <c r="A426" s="10"/>
      <c r="B426" s="10"/>
      <c r="L426" s="10"/>
      <c r="O426" s="10"/>
    </row>
    <row r="427" spans="1:15" ht="12" customHeight="1">
      <c r="A427" s="10"/>
      <c r="B427" s="10"/>
      <c r="L427" s="10"/>
      <c r="O427" s="10"/>
    </row>
    <row r="428" spans="1:15" ht="12" customHeight="1">
      <c r="A428" s="10"/>
      <c r="B428" s="10"/>
      <c r="L428" s="10"/>
      <c r="O428" s="10"/>
    </row>
    <row r="429" spans="1:15" ht="12" customHeight="1">
      <c r="A429" s="10"/>
      <c r="B429" s="10"/>
      <c r="L429" s="10"/>
      <c r="O429" s="10"/>
    </row>
    <row r="430" spans="1:15" ht="12" customHeight="1">
      <c r="A430" s="10"/>
      <c r="B430" s="10"/>
      <c r="L430" s="10"/>
      <c r="O430" s="10"/>
    </row>
    <row r="431" spans="1:15" ht="12" customHeight="1">
      <c r="A431" s="10"/>
      <c r="B431" s="10"/>
      <c r="L431" s="10"/>
      <c r="O431" s="10"/>
    </row>
    <row r="432" spans="1:15" ht="12" customHeight="1">
      <c r="A432" s="10"/>
      <c r="B432" s="10"/>
      <c r="L432" s="10"/>
      <c r="O432" s="10"/>
    </row>
    <row r="433" spans="1:15" ht="12" customHeight="1">
      <c r="A433" s="10"/>
      <c r="B433" s="10"/>
      <c r="L433" s="10"/>
      <c r="O433" s="10"/>
    </row>
    <row r="434" spans="1:15" ht="12" customHeight="1">
      <c r="A434" s="10"/>
      <c r="B434" s="10"/>
      <c r="L434" s="10"/>
      <c r="O434" s="10"/>
    </row>
    <row r="435" spans="1:15" ht="12" customHeight="1">
      <c r="A435" s="10"/>
      <c r="B435" s="10"/>
      <c r="L435" s="10"/>
      <c r="O435" s="10"/>
    </row>
    <row r="436" spans="1:15" ht="12" customHeight="1">
      <c r="A436" s="10"/>
      <c r="B436" s="10"/>
      <c r="L436" s="10"/>
      <c r="O436" s="10"/>
    </row>
    <row r="437" spans="1:15" ht="12" customHeight="1">
      <c r="A437" s="10"/>
      <c r="B437" s="10"/>
      <c r="L437" s="10"/>
      <c r="O437" s="10"/>
    </row>
    <row r="438" spans="1:15" ht="12" customHeight="1">
      <c r="A438" s="10"/>
      <c r="B438" s="10"/>
      <c r="L438" s="10"/>
      <c r="O438" s="10"/>
    </row>
    <row r="439" spans="1:15" ht="12" customHeight="1">
      <c r="A439" s="10"/>
      <c r="B439" s="10"/>
      <c r="L439" s="10"/>
      <c r="O439" s="10"/>
    </row>
    <row r="440" spans="1:15" ht="12" customHeight="1">
      <c r="A440" s="10"/>
      <c r="B440" s="10"/>
      <c r="L440" s="10"/>
      <c r="O440" s="10"/>
    </row>
    <row r="441" spans="1:15" ht="12" customHeight="1">
      <c r="A441" s="10"/>
      <c r="B441" s="10"/>
      <c r="L441" s="10"/>
      <c r="O441" s="10"/>
    </row>
    <row r="442" spans="1:15" ht="12" customHeight="1">
      <c r="A442" s="10"/>
      <c r="B442" s="10"/>
      <c r="L442" s="10"/>
      <c r="O442" s="10"/>
    </row>
    <row r="443" spans="1:15" ht="12" customHeight="1">
      <c r="A443" s="10"/>
      <c r="B443" s="10"/>
      <c r="L443" s="10"/>
      <c r="O443" s="10"/>
    </row>
    <row r="444" spans="1:15" ht="12" customHeight="1">
      <c r="A444" s="10"/>
      <c r="B444" s="10"/>
      <c r="L444" s="10"/>
      <c r="O444" s="10"/>
    </row>
    <row r="445" spans="1:15" ht="12" customHeight="1">
      <c r="A445" s="10"/>
      <c r="B445" s="10"/>
      <c r="L445" s="10"/>
      <c r="O445" s="10"/>
    </row>
    <row r="446" spans="1:15" ht="12" customHeight="1">
      <c r="A446" s="10"/>
      <c r="B446" s="10"/>
      <c r="L446" s="10"/>
      <c r="O446" s="10"/>
    </row>
    <row r="447" spans="1:15" ht="12" customHeight="1">
      <c r="A447" s="10"/>
      <c r="B447" s="10"/>
      <c r="L447" s="10"/>
      <c r="O447" s="10"/>
    </row>
    <row r="448" spans="1:15" ht="12" customHeight="1">
      <c r="A448" s="10"/>
      <c r="B448" s="10"/>
      <c r="L448" s="10"/>
      <c r="O448" s="10"/>
    </row>
    <row r="449" spans="1:15" ht="12" customHeight="1">
      <c r="A449" s="10"/>
      <c r="B449" s="10"/>
      <c r="L449" s="10"/>
      <c r="O449" s="10"/>
    </row>
    <row r="450" spans="1:15" ht="12" customHeight="1">
      <c r="A450" s="10"/>
      <c r="B450" s="10"/>
      <c r="L450" s="10"/>
      <c r="O450" s="10"/>
    </row>
    <row r="451" spans="1:15" ht="12" customHeight="1">
      <c r="A451" s="10"/>
      <c r="B451" s="10"/>
      <c r="L451" s="10"/>
      <c r="O451" s="10"/>
    </row>
    <row r="452" spans="1:15" ht="12" customHeight="1">
      <c r="A452" s="10"/>
      <c r="B452" s="10"/>
      <c r="L452" s="10"/>
      <c r="O452" s="10"/>
    </row>
    <row r="453" spans="1:15" ht="12" customHeight="1">
      <c r="A453" s="10"/>
      <c r="B453" s="10"/>
      <c r="L453" s="10"/>
      <c r="O453" s="10"/>
    </row>
    <row r="454" spans="1:15" ht="12" customHeight="1">
      <c r="A454" s="10"/>
      <c r="B454" s="10"/>
      <c r="L454" s="10"/>
      <c r="O454" s="10"/>
    </row>
    <row r="455" spans="1:15" ht="12" customHeight="1">
      <c r="A455" s="10"/>
      <c r="B455" s="10"/>
      <c r="L455" s="10"/>
      <c r="O455" s="10"/>
    </row>
    <row r="456" spans="1:15" ht="12" customHeight="1">
      <c r="A456" s="10"/>
      <c r="B456" s="10"/>
      <c r="L456" s="10"/>
      <c r="O456" s="10"/>
    </row>
    <row r="457" spans="1:15" ht="12" customHeight="1">
      <c r="A457" s="10"/>
      <c r="B457" s="10"/>
      <c r="L457" s="10"/>
      <c r="O457" s="10"/>
    </row>
    <row r="458" spans="1:15" ht="12" customHeight="1">
      <c r="A458" s="10"/>
      <c r="B458" s="10"/>
      <c r="L458" s="10"/>
      <c r="O458" s="10"/>
    </row>
    <row r="459" spans="1:15" ht="12" customHeight="1">
      <c r="A459" s="10"/>
      <c r="B459" s="10"/>
      <c r="L459" s="10"/>
      <c r="O459" s="10"/>
    </row>
    <row r="460" spans="1:15" ht="12" customHeight="1">
      <c r="A460" s="10"/>
      <c r="B460" s="10"/>
      <c r="L460" s="10"/>
      <c r="O460" s="10"/>
    </row>
    <row r="461" spans="1:15" ht="12" customHeight="1">
      <c r="A461" s="10"/>
      <c r="B461" s="10"/>
      <c r="L461" s="10"/>
      <c r="O461" s="10"/>
    </row>
    <row r="462" spans="1:15" ht="12" customHeight="1">
      <c r="A462" s="10"/>
      <c r="B462" s="10"/>
      <c r="L462" s="10"/>
      <c r="O462" s="10"/>
    </row>
    <row r="463" spans="1:15" ht="12" customHeight="1">
      <c r="A463" s="10"/>
      <c r="B463" s="10"/>
      <c r="L463" s="10"/>
      <c r="O463" s="10"/>
    </row>
    <row r="464" spans="1:15" ht="12" customHeight="1">
      <c r="A464" s="10"/>
      <c r="B464" s="10"/>
      <c r="L464" s="10"/>
      <c r="O464" s="10"/>
    </row>
    <row r="465" spans="1:15" ht="12" customHeight="1">
      <c r="A465" s="10"/>
      <c r="B465" s="10"/>
      <c r="L465" s="10"/>
      <c r="O465" s="10"/>
    </row>
    <row r="466" spans="1:15" ht="12" customHeight="1">
      <c r="A466" s="10"/>
      <c r="B466" s="10"/>
      <c r="L466" s="10"/>
      <c r="O466" s="10"/>
    </row>
    <row r="467" spans="1:15" ht="12" customHeight="1">
      <c r="A467" s="10"/>
      <c r="B467" s="10"/>
      <c r="L467" s="10"/>
      <c r="O467" s="10"/>
    </row>
    <row r="468" spans="1:15" ht="12" customHeight="1">
      <c r="A468" s="10"/>
      <c r="B468" s="10"/>
      <c r="L468" s="10"/>
      <c r="O468" s="10"/>
    </row>
    <row r="469" spans="1:15" ht="12" customHeight="1">
      <c r="A469" s="10"/>
      <c r="B469" s="10"/>
      <c r="L469" s="10"/>
      <c r="O469" s="10"/>
    </row>
    <row r="470" spans="1:15" ht="12" customHeight="1">
      <c r="A470" s="10"/>
      <c r="B470" s="10"/>
      <c r="L470" s="10"/>
      <c r="O470" s="10"/>
    </row>
    <row r="471" spans="1:15" ht="12" customHeight="1">
      <c r="A471" s="10"/>
      <c r="B471" s="10"/>
      <c r="L471" s="10"/>
      <c r="O471" s="10"/>
    </row>
    <row r="472" spans="1:15" ht="12" customHeight="1">
      <c r="A472" s="10"/>
      <c r="B472" s="10"/>
      <c r="L472" s="10"/>
      <c r="O472" s="10"/>
    </row>
    <row r="473" spans="1:15" ht="12" customHeight="1">
      <c r="A473" s="10"/>
      <c r="B473" s="10"/>
      <c r="L473" s="10"/>
      <c r="O473" s="10"/>
    </row>
    <row r="474" spans="1:15" ht="12" customHeight="1">
      <c r="A474" s="10"/>
      <c r="B474" s="10"/>
      <c r="L474" s="10"/>
      <c r="O474" s="10"/>
    </row>
    <row r="475" spans="1:15" ht="12" customHeight="1">
      <c r="A475" s="10"/>
      <c r="B475" s="10"/>
      <c r="L475" s="10"/>
      <c r="O475" s="10"/>
    </row>
    <row r="476" spans="1:15" ht="12" customHeight="1">
      <c r="A476" s="10"/>
      <c r="B476" s="10"/>
      <c r="L476" s="10"/>
      <c r="O476" s="10"/>
    </row>
    <row r="477" spans="1:15" ht="12" customHeight="1">
      <c r="A477" s="10"/>
      <c r="B477" s="10"/>
      <c r="L477" s="10"/>
      <c r="O477" s="10"/>
    </row>
    <row r="478" spans="1:15" ht="12" customHeight="1">
      <c r="A478" s="10"/>
      <c r="B478" s="10"/>
      <c r="L478" s="10"/>
      <c r="O478" s="10"/>
    </row>
    <row r="479" spans="1:15" ht="12" customHeight="1">
      <c r="A479" s="10"/>
      <c r="B479" s="10"/>
      <c r="L479" s="10"/>
      <c r="O479" s="10"/>
    </row>
    <row r="480" spans="1:15" ht="12" customHeight="1">
      <c r="A480" s="10"/>
      <c r="B480" s="10"/>
      <c r="L480" s="10"/>
      <c r="O480" s="10"/>
    </row>
    <row r="481" spans="1:15" ht="12" customHeight="1">
      <c r="A481" s="10"/>
      <c r="B481" s="10"/>
      <c r="L481" s="10"/>
      <c r="O481" s="10"/>
    </row>
  </sheetData>
  <mergeCells count="3">
    <mergeCell ref="N5:S5"/>
    <mergeCell ref="T5:V5"/>
    <mergeCell ref="A3:V3"/>
  </mergeCells>
  <dataValidations count="2">
    <dataValidation type="list" errorStyle="warning" allowBlank="1" showInputMessage="1" showErrorMessage="1" error="ΕΙΣΑΓΩΓΗ ΚΑΤΗΓΟΡΙΑΣ ΕΚΤΟΣ ΛΙΣΤΑΣ" sqref="Q21:Q480 N21:N480 A21:A480" xr:uid="{00000000-0002-0000-0E00-000000000000}">
      <formula1>#REF!</formula1>
    </dataValidation>
    <dataValidation type="list" errorStyle="warning" allowBlank="1" showInputMessage="1" showErrorMessage="1" error="ΕΙΣΑΓΩΓΗ ΥΠΟΚΑΤΗΓΟΡΙΑΣ ΕΚΤΟΣ ΛΙΣΤΑΣ" sqref="B21:B480" xr:uid="{00000000-0002-0000-0E00-000001000000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39997558519241921"/>
    <pageSetUpPr autoPageBreaks="0"/>
  </sheetPr>
  <dimension ref="A1:S484"/>
  <sheetViews>
    <sheetView showGridLines="0" zoomScale="70" zoomScaleNormal="70" zoomScaleSheetLayoutView="100" workbookViewId="0">
      <selection activeCell="A7" sqref="A7:S20"/>
    </sheetView>
  </sheetViews>
  <sheetFormatPr defaultColWidth="9.140625" defaultRowHeight="15"/>
  <cols>
    <col min="1" max="1" width="20.140625" style="80" customWidth="1"/>
    <col min="2" max="2" width="30.28515625" style="80" customWidth="1"/>
    <col min="3" max="3" width="23.5703125" style="81" customWidth="1"/>
    <col min="4" max="4" width="21.5703125" style="80" customWidth="1"/>
    <col min="5" max="5" width="19.28515625" style="80" customWidth="1"/>
    <col min="6" max="6" width="20.140625" style="80" customWidth="1"/>
    <col min="7" max="7" width="16.42578125" style="80" customWidth="1"/>
    <col min="8" max="8" width="17.28515625" style="80" customWidth="1"/>
    <col min="9" max="9" width="14.7109375" style="80" customWidth="1"/>
    <col min="10" max="10" width="15.5703125" style="80" customWidth="1"/>
    <col min="11" max="11" width="13.7109375" style="80" customWidth="1"/>
    <col min="12" max="12" width="17.28515625" style="80" customWidth="1"/>
    <col min="13" max="13" width="11.140625" style="80" customWidth="1"/>
    <col min="14" max="14" width="12.5703125" style="80" customWidth="1"/>
    <col min="15" max="15" width="17.42578125" style="80" customWidth="1"/>
    <col min="16" max="16" width="15.42578125" style="80" customWidth="1"/>
    <col min="17" max="17" width="15" style="80" customWidth="1"/>
    <col min="18" max="18" width="14.85546875" style="80" customWidth="1"/>
    <col min="19" max="19" width="13.5703125" style="80" customWidth="1"/>
    <col min="20" max="16384" width="9.140625" style="80"/>
  </cols>
  <sheetData>
    <row r="1" spans="1:19" s="2" customFormat="1" ht="33" customHeight="1">
      <c r="A1" s="204" t="s">
        <v>415</v>
      </c>
      <c r="B1" s="204"/>
      <c r="C1" s="204"/>
      <c r="D1" s="204"/>
      <c r="E1" s="204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9" ht="15.75" thickBot="1"/>
    <row r="3" spans="1:19" ht="16.5" thickBot="1">
      <c r="A3" s="408" t="s">
        <v>399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10"/>
    </row>
    <row r="4" spans="1:19" ht="15.75" thickBot="1">
      <c r="A4" s="95"/>
      <c r="B4" s="92"/>
      <c r="C4" s="94"/>
      <c r="D4" s="89"/>
      <c r="E4" s="91"/>
      <c r="F4" s="89"/>
      <c r="G4" s="89"/>
      <c r="H4" s="89"/>
      <c r="I4" s="89"/>
      <c r="J4" s="91"/>
      <c r="K4" s="93"/>
      <c r="L4" s="92"/>
      <c r="M4" s="91"/>
      <c r="N4" s="90"/>
      <c r="O4" s="90"/>
      <c r="P4" s="89"/>
    </row>
    <row r="5" spans="1:19">
      <c r="A5" s="232"/>
      <c r="B5" s="207" t="s">
        <v>368</v>
      </c>
      <c r="C5" s="208"/>
      <c r="D5" s="208"/>
      <c r="E5" s="208"/>
      <c r="F5" s="208"/>
      <c r="G5" s="208"/>
      <c r="H5" s="208"/>
      <c r="I5" s="208"/>
      <c r="J5" s="209"/>
      <c r="K5" s="207" t="s">
        <v>369</v>
      </c>
      <c r="L5" s="208"/>
      <c r="M5" s="208"/>
      <c r="N5" s="208"/>
      <c r="O5" s="208"/>
      <c r="P5" s="209"/>
      <c r="Q5" s="399" t="s">
        <v>370</v>
      </c>
      <c r="R5" s="400"/>
      <c r="S5" s="401"/>
    </row>
    <row r="6" spans="1:19" ht="60.75" thickBot="1">
      <c r="A6" s="503" t="s">
        <v>371</v>
      </c>
      <c r="B6" s="252" t="s">
        <v>400</v>
      </c>
      <c r="C6" s="504" t="s">
        <v>401</v>
      </c>
      <c r="D6" s="503" t="s">
        <v>402</v>
      </c>
      <c r="E6" s="503" t="s">
        <v>403</v>
      </c>
      <c r="F6" s="503" t="s">
        <v>404</v>
      </c>
      <c r="G6" s="503" t="s">
        <v>405</v>
      </c>
      <c r="H6" s="503" t="s">
        <v>406</v>
      </c>
      <c r="I6" s="503" t="s">
        <v>407</v>
      </c>
      <c r="J6" s="505" t="s">
        <v>398</v>
      </c>
      <c r="K6" s="252" t="s">
        <v>379</v>
      </c>
      <c r="L6" s="506" t="s">
        <v>380</v>
      </c>
      <c r="M6" s="507" t="s">
        <v>381</v>
      </c>
      <c r="N6" s="507" t="s">
        <v>382</v>
      </c>
      <c r="O6" s="503" t="s">
        <v>383</v>
      </c>
      <c r="P6" s="505" t="s">
        <v>384</v>
      </c>
      <c r="Q6" s="256" t="s">
        <v>385</v>
      </c>
      <c r="R6" s="256" t="s">
        <v>386</v>
      </c>
      <c r="S6" s="483" t="s">
        <v>387</v>
      </c>
    </row>
    <row r="7" spans="1:19" ht="15.75" thickTop="1">
      <c r="A7" s="206"/>
      <c r="B7" s="210"/>
      <c r="C7" s="88"/>
      <c r="D7" s="85"/>
      <c r="E7" s="85"/>
      <c r="F7" s="84"/>
      <c r="G7" s="84"/>
      <c r="H7" s="508"/>
      <c r="I7" s="87"/>
      <c r="J7" s="211"/>
      <c r="K7" s="86"/>
      <c r="L7" s="85"/>
      <c r="M7" s="85"/>
      <c r="N7" s="5"/>
      <c r="O7" s="84"/>
      <c r="P7" s="211"/>
      <c r="Q7" s="216"/>
      <c r="R7" s="283"/>
      <c r="S7" s="225"/>
    </row>
    <row r="8" spans="1:19">
      <c r="A8" s="284"/>
      <c r="B8" s="226"/>
      <c r="C8" s="509"/>
      <c r="D8" s="510"/>
      <c r="E8" s="510"/>
      <c r="F8" s="510"/>
      <c r="G8" s="83"/>
      <c r="H8" s="83"/>
      <c r="I8" s="510"/>
      <c r="J8" s="230"/>
      <c r="K8" s="226"/>
      <c r="L8" s="510"/>
      <c r="M8" s="510"/>
      <c r="N8" s="288"/>
      <c r="O8" s="511"/>
      <c r="P8" s="230"/>
      <c r="Q8" s="226"/>
      <c r="R8" s="486"/>
      <c r="S8" s="225"/>
    </row>
    <row r="9" spans="1:19">
      <c r="A9" s="284"/>
      <c r="B9" s="226"/>
      <c r="C9" s="509"/>
      <c r="D9" s="510"/>
      <c r="E9" s="510"/>
      <c r="F9" s="510"/>
      <c r="G9" s="510"/>
      <c r="H9" s="510"/>
      <c r="I9" s="510"/>
      <c r="J9" s="230"/>
      <c r="K9" s="226"/>
      <c r="L9" s="510"/>
      <c r="M9" s="510"/>
      <c r="N9" s="5"/>
      <c r="O9" s="511"/>
      <c r="P9" s="230"/>
      <c r="Q9" s="226"/>
      <c r="R9" s="486"/>
      <c r="S9" s="225"/>
    </row>
    <row r="10" spans="1:19">
      <c r="A10" s="284"/>
      <c r="B10" s="226"/>
      <c r="C10" s="509"/>
      <c r="D10" s="510"/>
      <c r="E10" s="510"/>
      <c r="F10" s="510"/>
      <c r="G10" s="510"/>
      <c r="H10" s="510"/>
      <c r="I10" s="510"/>
      <c r="J10" s="230"/>
      <c r="K10" s="226"/>
      <c r="L10" s="510"/>
      <c r="M10" s="510"/>
      <c r="N10" s="288"/>
      <c r="O10" s="511"/>
      <c r="P10" s="230"/>
      <c r="Q10" s="226"/>
      <c r="R10" s="486"/>
      <c r="S10" s="225"/>
    </row>
    <row r="11" spans="1:19">
      <c r="A11" s="284"/>
      <c r="B11" s="226"/>
      <c r="C11" s="509"/>
      <c r="D11" s="510"/>
      <c r="E11" s="510"/>
      <c r="F11" s="510"/>
      <c r="G11" s="510"/>
      <c r="H11" s="510"/>
      <c r="I11" s="510"/>
      <c r="J11" s="230"/>
      <c r="K11" s="226"/>
      <c r="L11" s="510"/>
      <c r="M11" s="510"/>
      <c r="N11" s="288"/>
      <c r="O11" s="511"/>
      <c r="P11" s="230"/>
      <c r="Q11" s="226"/>
      <c r="R11" s="486"/>
      <c r="S11" s="225"/>
    </row>
    <row r="12" spans="1:19">
      <c r="A12" s="284"/>
      <c r="B12" s="226"/>
      <c r="C12" s="509"/>
      <c r="D12" s="510"/>
      <c r="E12" s="510"/>
      <c r="F12" s="510"/>
      <c r="G12" s="510"/>
      <c r="H12" s="510"/>
      <c r="I12" s="510"/>
      <c r="J12" s="230"/>
      <c r="K12" s="226"/>
      <c r="L12" s="510"/>
      <c r="M12" s="510"/>
      <c r="N12" s="288"/>
      <c r="O12" s="511"/>
      <c r="P12" s="230"/>
      <c r="Q12" s="226"/>
      <c r="R12" s="486"/>
      <c r="S12" s="225"/>
    </row>
    <row r="13" spans="1:19">
      <c r="A13" s="284"/>
      <c r="B13" s="226"/>
      <c r="C13" s="509"/>
      <c r="D13" s="510"/>
      <c r="E13" s="510"/>
      <c r="F13" s="510"/>
      <c r="G13" s="510"/>
      <c r="H13" s="510"/>
      <c r="I13" s="510"/>
      <c r="J13" s="230"/>
      <c r="K13" s="226"/>
      <c r="L13" s="510"/>
      <c r="M13" s="510"/>
      <c r="N13" s="288"/>
      <c r="O13" s="511"/>
      <c r="P13" s="230"/>
      <c r="Q13" s="227"/>
      <c r="R13" s="290"/>
      <c r="S13" s="228"/>
    </row>
    <row r="14" spans="1:19">
      <c r="A14" s="284"/>
      <c r="B14" s="226"/>
      <c r="C14" s="509"/>
      <c r="D14" s="510"/>
      <c r="E14" s="510"/>
      <c r="F14" s="510"/>
      <c r="G14" s="510"/>
      <c r="H14" s="510"/>
      <c r="I14" s="510"/>
      <c r="J14" s="230"/>
      <c r="K14" s="226"/>
      <c r="L14" s="510"/>
      <c r="M14" s="510"/>
      <c r="N14" s="288"/>
      <c r="O14" s="511"/>
      <c r="P14" s="230"/>
      <c r="Q14" s="227"/>
      <c r="R14" s="290"/>
      <c r="S14" s="228"/>
    </row>
    <row r="15" spans="1:19">
      <c r="A15" s="284"/>
      <c r="B15" s="226"/>
      <c r="C15" s="509"/>
      <c r="D15" s="510"/>
      <c r="E15" s="510"/>
      <c r="F15" s="510"/>
      <c r="G15" s="510"/>
      <c r="H15" s="510"/>
      <c r="I15" s="510"/>
      <c r="J15" s="230"/>
      <c r="K15" s="226"/>
      <c r="L15" s="510"/>
      <c r="M15" s="510"/>
      <c r="N15" s="288"/>
      <c r="O15" s="511"/>
      <c r="P15" s="230"/>
      <c r="Q15" s="254"/>
      <c r="R15" s="290"/>
      <c r="S15" s="255"/>
    </row>
    <row r="16" spans="1:19">
      <c r="A16" s="284"/>
      <c r="B16" s="226"/>
      <c r="C16" s="509"/>
      <c r="D16" s="510"/>
      <c r="E16" s="510"/>
      <c r="F16" s="510"/>
      <c r="G16" s="510"/>
      <c r="H16" s="510"/>
      <c r="I16" s="510"/>
      <c r="J16" s="230"/>
      <c r="K16" s="226"/>
      <c r="L16" s="510"/>
      <c r="M16" s="510"/>
      <c r="N16" s="288"/>
      <c r="O16" s="511"/>
      <c r="P16" s="230"/>
      <c r="Q16" s="254"/>
      <c r="R16" s="290"/>
      <c r="S16" s="255"/>
    </row>
    <row r="17" spans="1:19">
      <c r="A17" s="284"/>
      <c r="B17" s="226"/>
      <c r="C17" s="509"/>
      <c r="D17" s="510"/>
      <c r="E17" s="510"/>
      <c r="F17" s="510"/>
      <c r="G17" s="510"/>
      <c r="H17" s="510"/>
      <c r="I17" s="510"/>
      <c r="J17" s="230"/>
      <c r="K17" s="226"/>
      <c r="L17" s="510"/>
      <c r="M17" s="510"/>
      <c r="N17" s="288"/>
      <c r="O17" s="511"/>
      <c r="P17" s="230"/>
      <c r="Q17" s="254"/>
      <c r="R17" s="290"/>
      <c r="S17" s="255"/>
    </row>
    <row r="18" spans="1:19">
      <c r="A18" s="284"/>
      <c r="B18" s="226"/>
      <c r="C18" s="509"/>
      <c r="D18" s="510"/>
      <c r="E18" s="510"/>
      <c r="F18" s="510"/>
      <c r="G18" s="510"/>
      <c r="H18" s="510"/>
      <c r="I18" s="510"/>
      <c r="J18" s="230"/>
      <c r="K18" s="226"/>
      <c r="L18" s="510"/>
      <c r="M18" s="510"/>
      <c r="N18" s="288"/>
      <c r="O18" s="511"/>
      <c r="P18" s="230"/>
      <c r="Q18" s="254"/>
      <c r="R18" s="290"/>
      <c r="S18" s="255"/>
    </row>
    <row r="19" spans="1:19">
      <c r="A19" s="284"/>
      <c r="B19" s="226"/>
      <c r="C19" s="509"/>
      <c r="D19" s="510"/>
      <c r="E19" s="510"/>
      <c r="F19" s="510"/>
      <c r="G19" s="510"/>
      <c r="H19" s="510"/>
      <c r="I19" s="510"/>
      <c r="J19" s="230"/>
      <c r="K19" s="226"/>
      <c r="L19" s="510"/>
      <c r="M19" s="510"/>
      <c r="N19" s="288"/>
      <c r="O19" s="511"/>
      <c r="P19" s="230"/>
      <c r="Q19" s="254"/>
      <c r="R19" s="290"/>
      <c r="S19" s="255"/>
    </row>
    <row r="20" spans="1:19">
      <c r="A20" s="284"/>
      <c r="B20" s="226"/>
      <c r="C20" s="509"/>
      <c r="D20" s="510"/>
      <c r="E20" s="510"/>
      <c r="F20" s="510"/>
      <c r="G20" s="510"/>
      <c r="H20" s="510"/>
      <c r="I20" s="510"/>
      <c r="J20" s="230"/>
      <c r="K20" s="226"/>
      <c r="L20" s="510"/>
      <c r="M20" s="510"/>
      <c r="N20" s="288"/>
      <c r="O20" s="510"/>
      <c r="P20" s="230"/>
      <c r="Q20" s="254"/>
      <c r="R20" s="290"/>
      <c r="S20" s="255"/>
    </row>
    <row r="21" spans="1:19" ht="15.75" thickBot="1">
      <c r="A21" s="10"/>
      <c r="B21" s="10"/>
      <c r="E21" s="203"/>
      <c r="F21" s="203"/>
      <c r="K21" s="10"/>
      <c r="N21" s="10"/>
      <c r="Q21" s="4"/>
      <c r="R21" s="2"/>
    </row>
    <row r="22" spans="1:19" ht="15.75" thickBot="1">
      <c r="A22" s="10"/>
      <c r="B22" s="10"/>
      <c r="E22" s="237" t="s">
        <v>388</v>
      </c>
      <c r="F22" s="238">
        <f>SUM(F7:F20)</f>
        <v>0</v>
      </c>
      <c r="I22" s="82"/>
      <c r="J22" s="82"/>
      <c r="K22" s="10"/>
      <c r="N22" s="10"/>
      <c r="O22" s="82"/>
      <c r="P22" s="82"/>
      <c r="Q22" s="82"/>
      <c r="R22" s="82"/>
    </row>
    <row r="23" spans="1:19">
      <c r="A23" s="10"/>
      <c r="B23" s="10"/>
      <c r="K23" s="10"/>
      <c r="N23" s="10"/>
    </row>
    <row r="24" spans="1:19">
      <c r="A24" s="10"/>
      <c r="B24" s="10"/>
      <c r="K24" s="10"/>
      <c r="N24" s="10"/>
    </row>
    <row r="25" spans="1:19">
      <c r="A25" s="10"/>
      <c r="B25" s="10"/>
      <c r="K25" s="10"/>
      <c r="N25" s="10"/>
    </row>
    <row r="26" spans="1:19">
      <c r="A26" s="10"/>
      <c r="B26" s="10"/>
      <c r="K26" s="10"/>
      <c r="N26" s="10"/>
    </row>
    <row r="27" spans="1:19">
      <c r="A27" s="10"/>
      <c r="B27" s="10"/>
      <c r="K27" s="10"/>
      <c r="N27" s="10"/>
    </row>
    <row r="28" spans="1:19">
      <c r="A28" s="10"/>
      <c r="B28" s="10"/>
      <c r="K28" s="10"/>
      <c r="N28" s="10"/>
    </row>
    <row r="29" spans="1:19">
      <c r="A29" s="10"/>
      <c r="B29" s="10"/>
      <c r="K29" s="10"/>
      <c r="N29" s="10"/>
    </row>
    <row r="30" spans="1:19">
      <c r="A30" s="10"/>
      <c r="B30" s="10"/>
      <c r="K30" s="10"/>
      <c r="N30" s="10"/>
    </row>
    <row r="31" spans="1:19">
      <c r="A31" s="10"/>
      <c r="B31" s="10"/>
      <c r="K31" s="10"/>
      <c r="N31" s="10"/>
    </row>
    <row r="32" spans="1:19">
      <c r="A32" s="10"/>
      <c r="B32" s="10"/>
      <c r="K32" s="10"/>
      <c r="N32" s="10"/>
    </row>
    <row r="33" spans="1:14">
      <c r="A33" s="10"/>
      <c r="B33" s="10"/>
      <c r="K33" s="10"/>
      <c r="N33" s="10"/>
    </row>
    <row r="34" spans="1:14">
      <c r="A34" s="10"/>
      <c r="B34" s="10"/>
      <c r="K34" s="10"/>
      <c r="N34" s="10"/>
    </row>
    <row r="35" spans="1:14">
      <c r="A35" s="10"/>
      <c r="B35" s="10"/>
      <c r="K35" s="10"/>
      <c r="N35" s="10"/>
    </row>
    <row r="36" spans="1:14">
      <c r="A36" s="10"/>
      <c r="B36" s="10"/>
      <c r="K36" s="10"/>
      <c r="N36" s="10"/>
    </row>
    <row r="37" spans="1:14">
      <c r="A37" s="10"/>
      <c r="B37" s="10"/>
      <c r="K37" s="10"/>
      <c r="N37" s="10"/>
    </row>
    <row r="38" spans="1:14">
      <c r="A38" s="10"/>
      <c r="B38" s="10"/>
      <c r="K38" s="10"/>
      <c r="N38" s="10"/>
    </row>
    <row r="39" spans="1:14">
      <c r="A39" s="10"/>
      <c r="B39" s="10"/>
      <c r="K39" s="10"/>
      <c r="N39" s="10"/>
    </row>
    <row r="40" spans="1:14">
      <c r="A40" s="10"/>
      <c r="B40" s="10"/>
      <c r="K40" s="10"/>
      <c r="N40" s="10"/>
    </row>
    <row r="41" spans="1:14">
      <c r="A41" s="10"/>
      <c r="B41" s="10"/>
      <c r="K41" s="10"/>
      <c r="N41" s="10"/>
    </row>
    <row r="42" spans="1:14">
      <c r="A42" s="10"/>
      <c r="B42" s="10"/>
      <c r="K42" s="10"/>
      <c r="N42" s="10"/>
    </row>
    <row r="43" spans="1:14">
      <c r="A43" s="10"/>
      <c r="B43" s="10"/>
      <c r="K43" s="10"/>
      <c r="N43" s="10"/>
    </row>
    <row r="44" spans="1:14">
      <c r="A44" s="10"/>
      <c r="B44" s="10"/>
      <c r="K44" s="10"/>
      <c r="N44" s="10"/>
    </row>
    <row r="45" spans="1:14">
      <c r="A45" s="10"/>
      <c r="B45" s="10"/>
      <c r="K45" s="10"/>
      <c r="N45" s="10"/>
    </row>
    <row r="46" spans="1:14">
      <c r="A46" s="10"/>
      <c r="B46" s="10"/>
      <c r="K46" s="10"/>
      <c r="N46" s="10"/>
    </row>
    <row r="47" spans="1:14">
      <c r="A47" s="10"/>
      <c r="B47" s="10"/>
      <c r="K47" s="10"/>
      <c r="N47" s="10"/>
    </row>
    <row r="48" spans="1:14">
      <c r="A48" s="10"/>
      <c r="B48" s="10"/>
      <c r="K48" s="10"/>
      <c r="N48" s="10"/>
    </row>
    <row r="49" spans="1:14">
      <c r="A49" s="10"/>
      <c r="B49" s="10"/>
      <c r="K49" s="10"/>
      <c r="N49" s="10"/>
    </row>
    <row r="50" spans="1:14">
      <c r="A50" s="10"/>
      <c r="B50" s="10"/>
      <c r="K50" s="10"/>
      <c r="N50" s="10"/>
    </row>
    <row r="51" spans="1:14">
      <c r="A51" s="10"/>
      <c r="B51" s="10"/>
      <c r="K51" s="10"/>
      <c r="N51" s="10"/>
    </row>
    <row r="52" spans="1:14">
      <c r="A52" s="10"/>
      <c r="B52" s="10"/>
      <c r="K52" s="10"/>
      <c r="N52" s="10"/>
    </row>
    <row r="53" spans="1:14">
      <c r="A53" s="10"/>
      <c r="B53" s="10"/>
      <c r="K53" s="10"/>
      <c r="N53" s="10"/>
    </row>
    <row r="54" spans="1:14">
      <c r="A54" s="10"/>
      <c r="B54" s="10"/>
      <c r="K54" s="10"/>
      <c r="N54" s="10"/>
    </row>
    <row r="55" spans="1:14">
      <c r="A55" s="10"/>
      <c r="B55" s="10"/>
      <c r="K55" s="10"/>
      <c r="N55" s="10"/>
    </row>
    <row r="56" spans="1:14">
      <c r="A56" s="10"/>
      <c r="B56" s="10"/>
      <c r="K56" s="10"/>
      <c r="N56" s="10"/>
    </row>
    <row r="57" spans="1:14">
      <c r="A57" s="10"/>
      <c r="B57" s="10"/>
      <c r="K57" s="10"/>
      <c r="N57" s="10"/>
    </row>
    <row r="58" spans="1:14">
      <c r="A58" s="10"/>
      <c r="B58" s="10"/>
      <c r="K58" s="10"/>
      <c r="N58" s="10"/>
    </row>
    <row r="59" spans="1:14">
      <c r="A59" s="10"/>
      <c r="B59" s="10"/>
      <c r="K59" s="10"/>
      <c r="N59" s="10"/>
    </row>
    <row r="60" spans="1:14">
      <c r="A60" s="10"/>
      <c r="B60" s="10"/>
      <c r="K60" s="10"/>
      <c r="N60" s="10"/>
    </row>
    <row r="61" spans="1:14">
      <c r="A61" s="10"/>
      <c r="B61" s="10"/>
      <c r="K61" s="10"/>
      <c r="N61" s="10"/>
    </row>
    <row r="62" spans="1:14">
      <c r="A62" s="10"/>
      <c r="B62" s="10"/>
      <c r="K62" s="10"/>
      <c r="N62" s="10"/>
    </row>
    <row r="63" spans="1:14">
      <c r="A63" s="10"/>
      <c r="B63" s="10"/>
      <c r="K63" s="10"/>
      <c r="N63" s="10"/>
    </row>
    <row r="64" spans="1:14">
      <c r="A64" s="10"/>
      <c r="B64" s="10"/>
      <c r="K64" s="10"/>
      <c r="N64" s="10"/>
    </row>
    <row r="65" spans="1:14">
      <c r="A65" s="10"/>
      <c r="B65" s="10"/>
      <c r="K65" s="10"/>
      <c r="N65" s="10"/>
    </row>
    <row r="66" spans="1:14">
      <c r="A66" s="10"/>
      <c r="B66" s="10"/>
      <c r="K66" s="10"/>
      <c r="N66" s="10"/>
    </row>
    <row r="67" spans="1:14">
      <c r="A67" s="10"/>
      <c r="B67" s="10"/>
      <c r="K67" s="10"/>
      <c r="N67" s="10"/>
    </row>
    <row r="68" spans="1:14">
      <c r="A68" s="10"/>
      <c r="B68" s="10"/>
      <c r="K68" s="10"/>
      <c r="N68" s="10"/>
    </row>
    <row r="69" spans="1:14">
      <c r="A69" s="10"/>
      <c r="B69" s="10"/>
      <c r="K69" s="10"/>
      <c r="N69" s="10"/>
    </row>
    <row r="70" spans="1:14">
      <c r="A70" s="10"/>
      <c r="B70" s="10"/>
      <c r="K70" s="10"/>
      <c r="N70" s="10"/>
    </row>
    <row r="71" spans="1:14">
      <c r="A71" s="10"/>
      <c r="B71" s="10"/>
      <c r="K71" s="10"/>
      <c r="N71" s="10"/>
    </row>
    <row r="72" spans="1:14">
      <c r="A72" s="10"/>
      <c r="B72" s="10"/>
      <c r="K72" s="10"/>
      <c r="N72" s="10"/>
    </row>
    <row r="73" spans="1:14">
      <c r="A73" s="10"/>
      <c r="B73" s="10"/>
      <c r="K73" s="10"/>
      <c r="N73" s="10"/>
    </row>
    <row r="74" spans="1:14">
      <c r="A74" s="10"/>
      <c r="B74" s="10"/>
      <c r="K74" s="10"/>
      <c r="N74" s="10"/>
    </row>
    <row r="75" spans="1:14">
      <c r="A75" s="10"/>
      <c r="B75" s="10"/>
      <c r="K75" s="10"/>
      <c r="N75" s="10"/>
    </row>
    <row r="76" spans="1:14">
      <c r="A76" s="10"/>
      <c r="B76" s="10"/>
      <c r="K76" s="10"/>
      <c r="N76" s="10"/>
    </row>
    <row r="77" spans="1:14">
      <c r="A77" s="10"/>
      <c r="B77" s="10"/>
      <c r="K77" s="10"/>
      <c r="N77" s="10"/>
    </row>
    <row r="78" spans="1:14">
      <c r="A78" s="10"/>
      <c r="B78" s="10"/>
      <c r="K78" s="10"/>
      <c r="N78" s="10"/>
    </row>
    <row r="79" spans="1:14">
      <c r="A79" s="10"/>
      <c r="B79" s="10"/>
      <c r="K79" s="10"/>
      <c r="N79" s="10"/>
    </row>
    <row r="80" spans="1:14">
      <c r="A80" s="10"/>
      <c r="B80" s="10"/>
      <c r="K80" s="10"/>
      <c r="N80" s="10"/>
    </row>
    <row r="81" spans="1:14">
      <c r="A81" s="10"/>
      <c r="B81" s="10"/>
      <c r="K81" s="10"/>
      <c r="N81" s="10"/>
    </row>
    <row r="82" spans="1:14">
      <c r="A82" s="10"/>
      <c r="B82" s="10"/>
      <c r="K82" s="10"/>
      <c r="N82" s="10"/>
    </row>
    <row r="83" spans="1:14">
      <c r="A83" s="10"/>
      <c r="B83" s="10"/>
      <c r="K83" s="10"/>
      <c r="N83" s="10"/>
    </row>
    <row r="84" spans="1:14">
      <c r="A84" s="10"/>
      <c r="B84" s="10"/>
      <c r="K84" s="10"/>
      <c r="N84" s="10"/>
    </row>
    <row r="85" spans="1:14">
      <c r="A85" s="10"/>
      <c r="B85" s="10"/>
      <c r="K85" s="10"/>
      <c r="N85" s="10"/>
    </row>
    <row r="86" spans="1:14">
      <c r="A86" s="10"/>
      <c r="B86" s="10"/>
      <c r="K86" s="10"/>
      <c r="N86" s="10"/>
    </row>
    <row r="87" spans="1:14">
      <c r="A87" s="10"/>
      <c r="B87" s="10"/>
      <c r="K87" s="10"/>
      <c r="N87" s="10"/>
    </row>
    <row r="88" spans="1:14">
      <c r="A88" s="10"/>
      <c r="B88" s="10"/>
      <c r="K88" s="10"/>
      <c r="N88" s="10"/>
    </row>
    <row r="89" spans="1:14">
      <c r="A89" s="10"/>
      <c r="B89" s="10"/>
      <c r="K89" s="10"/>
      <c r="N89" s="10"/>
    </row>
    <row r="90" spans="1:14">
      <c r="A90" s="10"/>
      <c r="B90" s="10"/>
      <c r="K90" s="10"/>
      <c r="N90" s="10"/>
    </row>
    <row r="91" spans="1:14">
      <c r="A91" s="10"/>
      <c r="B91" s="10"/>
      <c r="K91" s="10"/>
      <c r="N91" s="10"/>
    </row>
    <row r="92" spans="1:14">
      <c r="A92" s="10"/>
      <c r="B92" s="10"/>
      <c r="K92" s="10"/>
      <c r="N92" s="10"/>
    </row>
    <row r="93" spans="1:14">
      <c r="A93" s="10"/>
      <c r="B93" s="10"/>
      <c r="K93" s="10"/>
      <c r="N93" s="10"/>
    </row>
    <row r="94" spans="1:14">
      <c r="A94" s="10"/>
      <c r="B94" s="10"/>
      <c r="K94" s="10"/>
      <c r="N94" s="10"/>
    </row>
    <row r="95" spans="1:14">
      <c r="A95" s="10"/>
      <c r="B95" s="10"/>
      <c r="K95" s="10"/>
      <c r="N95" s="10"/>
    </row>
    <row r="96" spans="1:14">
      <c r="A96" s="10"/>
      <c r="B96" s="10"/>
      <c r="K96" s="10"/>
      <c r="N96" s="10"/>
    </row>
    <row r="97" spans="1:14">
      <c r="A97" s="10"/>
      <c r="B97" s="10"/>
      <c r="K97" s="10"/>
      <c r="N97" s="10"/>
    </row>
    <row r="98" spans="1:14">
      <c r="A98" s="10"/>
      <c r="B98" s="10"/>
      <c r="K98" s="10"/>
      <c r="N98" s="10"/>
    </row>
    <row r="99" spans="1:14">
      <c r="A99" s="10"/>
      <c r="B99" s="10"/>
      <c r="K99" s="10"/>
      <c r="N99" s="10"/>
    </row>
    <row r="100" spans="1:14">
      <c r="A100" s="10"/>
      <c r="B100" s="10"/>
      <c r="K100" s="10"/>
      <c r="N100" s="10"/>
    </row>
    <row r="101" spans="1:14">
      <c r="A101" s="10"/>
      <c r="B101" s="10"/>
      <c r="K101" s="10"/>
      <c r="N101" s="10"/>
    </row>
    <row r="102" spans="1:14">
      <c r="A102" s="10"/>
      <c r="B102" s="10"/>
      <c r="K102" s="10"/>
      <c r="N102" s="10"/>
    </row>
    <row r="103" spans="1:14">
      <c r="A103" s="10"/>
      <c r="B103" s="10"/>
      <c r="K103" s="10"/>
      <c r="N103" s="10"/>
    </row>
    <row r="104" spans="1:14">
      <c r="A104" s="10"/>
      <c r="B104" s="10"/>
      <c r="K104" s="10"/>
      <c r="N104" s="10"/>
    </row>
    <row r="105" spans="1:14">
      <c r="A105" s="10"/>
      <c r="B105" s="10"/>
      <c r="K105" s="10"/>
      <c r="N105" s="10"/>
    </row>
    <row r="106" spans="1:14">
      <c r="A106" s="10"/>
      <c r="B106" s="10"/>
      <c r="K106" s="10"/>
      <c r="N106" s="10"/>
    </row>
    <row r="107" spans="1:14">
      <c r="A107" s="10"/>
      <c r="B107" s="10"/>
      <c r="K107" s="10"/>
      <c r="N107" s="10"/>
    </row>
    <row r="108" spans="1:14">
      <c r="A108" s="10"/>
      <c r="B108" s="10"/>
      <c r="K108" s="10"/>
      <c r="N108" s="10"/>
    </row>
    <row r="109" spans="1:14">
      <c r="A109" s="10"/>
      <c r="B109" s="10"/>
      <c r="K109" s="10"/>
      <c r="N109" s="10"/>
    </row>
    <row r="110" spans="1:14">
      <c r="A110" s="10"/>
      <c r="B110" s="10"/>
      <c r="K110" s="10"/>
      <c r="N110" s="10"/>
    </row>
    <row r="111" spans="1:14">
      <c r="A111" s="10"/>
      <c r="B111" s="10"/>
      <c r="K111" s="10"/>
      <c r="N111" s="10"/>
    </row>
    <row r="112" spans="1:14">
      <c r="A112" s="10"/>
      <c r="B112" s="10"/>
      <c r="K112" s="10"/>
      <c r="N112" s="10"/>
    </row>
    <row r="113" spans="1:14">
      <c r="A113" s="10"/>
      <c r="B113" s="10"/>
      <c r="K113" s="10"/>
      <c r="N113" s="10"/>
    </row>
    <row r="114" spans="1:14">
      <c r="A114" s="10"/>
      <c r="B114" s="10"/>
      <c r="K114" s="10"/>
      <c r="N114" s="10"/>
    </row>
    <row r="115" spans="1:14">
      <c r="A115" s="10"/>
      <c r="B115" s="10"/>
      <c r="K115" s="10"/>
      <c r="N115" s="10"/>
    </row>
    <row r="116" spans="1:14">
      <c r="A116" s="10"/>
      <c r="B116" s="10"/>
      <c r="K116" s="10"/>
      <c r="N116" s="10"/>
    </row>
    <row r="117" spans="1:14">
      <c r="A117" s="10"/>
      <c r="B117" s="10"/>
      <c r="K117" s="10"/>
      <c r="N117" s="10"/>
    </row>
    <row r="118" spans="1:14">
      <c r="A118" s="10"/>
      <c r="B118" s="10"/>
      <c r="K118" s="10"/>
      <c r="N118" s="10"/>
    </row>
    <row r="119" spans="1:14">
      <c r="A119" s="10"/>
      <c r="B119" s="10"/>
      <c r="K119" s="10"/>
      <c r="N119" s="10"/>
    </row>
    <row r="120" spans="1:14">
      <c r="A120" s="10"/>
      <c r="B120" s="10"/>
      <c r="K120" s="10"/>
      <c r="N120" s="10"/>
    </row>
    <row r="121" spans="1:14">
      <c r="A121" s="10"/>
      <c r="B121" s="10"/>
      <c r="K121" s="10"/>
      <c r="N121" s="10"/>
    </row>
    <row r="122" spans="1:14">
      <c r="A122" s="10"/>
      <c r="B122" s="10"/>
      <c r="K122" s="10"/>
      <c r="N122" s="10"/>
    </row>
    <row r="123" spans="1:14">
      <c r="A123" s="10"/>
      <c r="B123" s="10"/>
      <c r="K123" s="10"/>
      <c r="N123" s="10"/>
    </row>
    <row r="124" spans="1:14">
      <c r="A124" s="10"/>
      <c r="B124" s="10"/>
      <c r="K124" s="10"/>
      <c r="N124" s="10"/>
    </row>
    <row r="125" spans="1:14">
      <c r="A125" s="10"/>
      <c r="B125" s="10"/>
      <c r="K125" s="10"/>
      <c r="N125" s="10"/>
    </row>
    <row r="126" spans="1:14">
      <c r="A126" s="10"/>
      <c r="B126" s="10"/>
      <c r="K126" s="10"/>
      <c r="N126" s="10"/>
    </row>
    <row r="127" spans="1:14">
      <c r="A127" s="10"/>
      <c r="B127" s="10"/>
      <c r="K127" s="10"/>
      <c r="N127" s="10"/>
    </row>
    <row r="128" spans="1:14">
      <c r="A128" s="10"/>
      <c r="B128" s="10"/>
      <c r="K128" s="10"/>
      <c r="N128" s="10"/>
    </row>
    <row r="129" spans="1:14">
      <c r="A129" s="10"/>
      <c r="B129" s="10"/>
      <c r="K129" s="10"/>
      <c r="N129" s="10"/>
    </row>
    <row r="130" spans="1:14">
      <c r="A130" s="10"/>
      <c r="B130" s="10"/>
      <c r="K130" s="10"/>
      <c r="N130" s="10"/>
    </row>
    <row r="131" spans="1:14">
      <c r="A131" s="10"/>
      <c r="B131" s="10"/>
      <c r="K131" s="10"/>
      <c r="N131" s="10"/>
    </row>
    <row r="132" spans="1:14">
      <c r="A132" s="10"/>
      <c r="B132" s="10"/>
      <c r="K132" s="10"/>
      <c r="N132" s="10"/>
    </row>
    <row r="133" spans="1:14">
      <c r="A133" s="10"/>
      <c r="B133" s="10"/>
      <c r="K133" s="10"/>
      <c r="N133" s="10"/>
    </row>
    <row r="134" spans="1:14">
      <c r="A134" s="10"/>
      <c r="B134" s="10"/>
      <c r="K134" s="10"/>
      <c r="N134" s="10"/>
    </row>
    <row r="135" spans="1:14">
      <c r="A135" s="10"/>
      <c r="B135" s="10"/>
      <c r="K135" s="10"/>
      <c r="N135" s="10"/>
    </row>
    <row r="136" spans="1:14">
      <c r="A136" s="10"/>
      <c r="B136" s="10"/>
      <c r="K136" s="10"/>
      <c r="N136" s="10"/>
    </row>
    <row r="137" spans="1:14">
      <c r="A137" s="10"/>
      <c r="B137" s="10"/>
      <c r="K137" s="10"/>
      <c r="N137" s="10"/>
    </row>
    <row r="138" spans="1:14">
      <c r="A138" s="10"/>
      <c r="B138" s="10"/>
      <c r="K138" s="10"/>
      <c r="N138" s="10"/>
    </row>
    <row r="139" spans="1:14">
      <c r="A139" s="10"/>
      <c r="B139" s="10"/>
      <c r="K139" s="10"/>
      <c r="N139" s="10"/>
    </row>
    <row r="140" spans="1:14">
      <c r="A140" s="10"/>
      <c r="B140" s="10"/>
      <c r="K140" s="10"/>
      <c r="N140" s="10"/>
    </row>
    <row r="141" spans="1:14">
      <c r="A141" s="10"/>
      <c r="B141" s="10"/>
      <c r="K141" s="10"/>
      <c r="N141" s="10"/>
    </row>
    <row r="142" spans="1:14">
      <c r="A142" s="10"/>
      <c r="B142" s="10"/>
      <c r="K142" s="10"/>
      <c r="N142" s="10"/>
    </row>
    <row r="143" spans="1:14">
      <c r="A143" s="10"/>
      <c r="B143" s="10"/>
      <c r="K143" s="10"/>
      <c r="N143" s="10"/>
    </row>
    <row r="144" spans="1:14">
      <c r="A144" s="10"/>
      <c r="B144" s="10"/>
      <c r="K144" s="10"/>
      <c r="N144" s="10"/>
    </row>
    <row r="145" spans="1:14">
      <c r="A145" s="10"/>
      <c r="B145" s="10"/>
      <c r="K145" s="10"/>
      <c r="N145" s="10"/>
    </row>
    <row r="146" spans="1:14">
      <c r="A146" s="10"/>
      <c r="B146" s="10"/>
      <c r="K146" s="10"/>
      <c r="N146" s="10"/>
    </row>
    <row r="147" spans="1:14">
      <c r="A147" s="10"/>
      <c r="B147" s="10"/>
      <c r="K147" s="10"/>
      <c r="N147" s="10"/>
    </row>
    <row r="148" spans="1:14">
      <c r="A148" s="10"/>
      <c r="B148" s="10"/>
      <c r="K148" s="10"/>
      <c r="N148" s="10"/>
    </row>
    <row r="149" spans="1:14">
      <c r="A149" s="10"/>
      <c r="B149" s="10"/>
      <c r="K149" s="10"/>
      <c r="N149" s="10"/>
    </row>
    <row r="150" spans="1:14">
      <c r="A150" s="10"/>
      <c r="B150" s="10"/>
      <c r="K150" s="10"/>
      <c r="N150" s="10"/>
    </row>
    <row r="151" spans="1:14">
      <c r="A151" s="10"/>
      <c r="B151" s="10"/>
      <c r="K151" s="10"/>
      <c r="N151" s="10"/>
    </row>
    <row r="152" spans="1:14">
      <c r="A152" s="10"/>
      <c r="B152" s="10"/>
      <c r="K152" s="10"/>
      <c r="N152" s="10"/>
    </row>
    <row r="153" spans="1:14">
      <c r="A153" s="10"/>
      <c r="B153" s="10"/>
      <c r="K153" s="10"/>
      <c r="N153" s="10"/>
    </row>
    <row r="154" spans="1:14">
      <c r="A154" s="10"/>
      <c r="B154" s="10"/>
      <c r="K154" s="10"/>
      <c r="N154" s="10"/>
    </row>
    <row r="155" spans="1:14">
      <c r="A155" s="10"/>
      <c r="B155" s="10"/>
      <c r="K155" s="10"/>
      <c r="N155" s="10"/>
    </row>
    <row r="156" spans="1:14">
      <c r="A156" s="10"/>
      <c r="B156" s="10"/>
      <c r="K156" s="10"/>
      <c r="N156" s="10"/>
    </row>
    <row r="157" spans="1:14">
      <c r="A157" s="10"/>
      <c r="B157" s="10"/>
      <c r="K157" s="10"/>
      <c r="N157" s="10"/>
    </row>
    <row r="158" spans="1:14">
      <c r="A158" s="10"/>
      <c r="B158" s="10"/>
      <c r="K158" s="10"/>
      <c r="N158" s="10"/>
    </row>
    <row r="159" spans="1:14">
      <c r="A159" s="10"/>
      <c r="B159" s="10"/>
      <c r="K159" s="10"/>
      <c r="N159" s="10"/>
    </row>
    <row r="160" spans="1:14">
      <c r="A160" s="10"/>
      <c r="B160" s="10"/>
      <c r="K160" s="10"/>
      <c r="N160" s="10"/>
    </row>
    <row r="161" spans="1:14">
      <c r="A161" s="10"/>
      <c r="B161" s="10"/>
      <c r="K161" s="10"/>
      <c r="N161" s="10"/>
    </row>
    <row r="162" spans="1:14">
      <c r="A162" s="10"/>
      <c r="B162" s="10"/>
      <c r="K162" s="10"/>
      <c r="N162" s="10"/>
    </row>
    <row r="163" spans="1:14">
      <c r="A163" s="10"/>
      <c r="B163" s="10"/>
      <c r="K163" s="10"/>
      <c r="N163" s="10"/>
    </row>
    <row r="164" spans="1:14">
      <c r="A164" s="10"/>
      <c r="B164" s="10"/>
      <c r="K164" s="10"/>
      <c r="N164" s="10"/>
    </row>
    <row r="165" spans="1:14">
      <c r="A165" s="10"/>
      <c r="B165" s="10"/>
      <c r="K165" s="10"/>
      <c r="N165" s="10"/>
    </row>
    <row r="166" spans="1:14">
      <c r="A166" s="10"/>
      <c r="B166" s="10"/>
      <c r="K166" s="10"/>
      <c r="N166" s="10"/>
    </row>
    <row r="167" spans="1:14">
      <c r="A167" s="10"/>
      <c r="B167" s="10"/>
      <c r="K167" s="10"/>
      <c r="N167" s="10"/>
    </row>
    <row r="168" spans="1:14">
      <c r="A168" s="10"/>
      <c r="B168" s="10"/>
      <c r="K168" s="10"/>
      <c r="N168" s="10"/>
    </row>
    <row r="169" spans="1:14">
      <c r="A169" s="10"/>
      <c r="B169" s="10"/>
      <c r="K169" s="10"/>
      <c r="N169" s="10"/>
    </row>
    <row r="170" spans="1:14">
      <c r="A170" s="10"/>
      <c r="B170" s="10"/>
      <c r="K170" s="10"/>
      <c r="N170" s="10"/>
    </row>
    <row r="171" spans="1:14">
      <c r="A171" s="10"/>
      <c r="B171" s="10"/>
      <c r="K171" s="10"/>
      <c r="N171" s="10"/>
    </row>
    <row r="172" spans="1:14">
      <c r="A172" s="10"/>
      <c r="B172" s="10"/>
      <c r="K172" s="10"/>
      <c r="N172" s="10"/>
    </row>
    <row r="173" spans="1:14">
      <c r="A173" s="10"/>
      <c r="B173" s="10"/>
      <c r="K173" s="10"/>
      <c r="N173" s="10"/>
    </row>
    <row r="174" spans="1:14">
      <c r="A174" s="10"/>
      <c r="B174" s="10"/>
      <c r="K174" s="10"/>
      <c r="N174" s="10"/>
    </row>
    <row r="175" spans="1:14">
      <c r="A175" s="10"/>
      <c r="B175" s="10"/>
      <c r="K175" s="10"/>
      <c r="N175" s="10"/>
    </row>
    <row r="176" spans="1:14">
      <c r="A176" s="10"/>
      <c r="B176" s="10"/>
      <c r="K176" s="10"/>
      <c r="N176" s="10"/>
    </row>
    <row r="177" spans="1:14">
      <c r="A177" s="10"/>
      <c r="B177" s="10"/>
      <c r="K177" s="10"/>
      <c r="N177" s="10"/>
    </row>
    <row r="178" spans="1:14">
      <c r="A178" s="10"/>
      <c r="B178" s="10"/>
      <c r="K178" s="10"/>
      <c r="N178" s="10"/>
    </row>
    <row r="179" spans="1:14">
      <c r="A179" s="10"/>
      <c r="B179" s="10"/>
      <c r="K179" s="10"/>
      <c r="N179" s="10"/>
    </row>
    <row r="180" spans="1:14">
      <c r="A180" s="10"/>
      <c r="B180" s="10"/>
      <c r="K180" s="10"/>
      <c r="N180" s="10"/>
    </row>
    <row r="181" spans="1:14">
      <c r="A181" s="10"/>
      <c r="B181" s="10"/>
      <c r="K181" s="10"/>
      <c r="N181" s="10"/>
    </row>
    <row r="182" spans="1:14">
      <c r="A182" s="10"/>
      <c r="B182" s="10"/>
      <c r="K182" s="10"/>
      <c r="N182" s="10"/>
    </row>
    <row r="183" spans="1:14">
      <c r="A183" s="10"/>
      <c r="B183" s="10"/>
      <c r="K183" s="10"/>
      <c r="N183" s="10"/>
    </row>
    <row r="184" spans="1:14">
      <c r="A184" s="10"/>
      <c r="B184" s="10"/>
      <c r="K184" s="10"/>
      <c r="N184" s="10"/>
    </row>
    <row r="185" spans="1:14">
      <c r="A185" s="10"/>
      <c r="B185" s="10"/>
      <c r="K185" s="10"/>
      <c r="N185" s="10"/>
    </row>
    <row r="186" spans="1:14">
      <c r="A186" s="10"/>
      <c r="B186" s="10"/>
      <c r="K186" s="10"/>
      <c r="N186" s="10"/>
    </row>
    <row r="187" spans="1:14">
      <c r="A187" s="10"/>
      <c r="B187" s="10"/>
      <c r="K187" s="10"/>
      <c r="N187" s="10"/>
    </row>
    <row r="188" spans="1:14">
      <c r="A188" s="10"/>
      <c r="B188" s="10"/>
      <c r="K188" s="10"/>
      <c r="N188" s="10"/>
    </row>
    <row r="189" spans="1:14">
      <c r="A189" s="10"/>
      <c r="B189" s="10"/>
      <c r="K189" s="10"/>
      <c r="N189" s="10"/>
    </row>
    <row r="190" spans="1:14">
      <c r="A190" s="10"/>
      <c r="B190" s="10"/>
      <c r="K190" s="10"/>
      <c r="N190" s="10"/>
    </row>
    <row r="191" spans="1:14">
      <c r="A191" s="10"/>
      <c r="B191" s="10"/>
      <c r="K191" s="10"/>
      <c r="N191" s="10"/>
    </row>
    <row r="192" spans="1:14">
      <c r="A192" s="10"/>
      <c r="B192" s="10"/>
      <c r="K192" s="10"/>
      <c r="N192" s="10"/>
    </row>
    <row r="193" spans="1:14">
      <c r="A193" s="10"/>
      <c r="B193" s="10"/>
      <c r="K193" s="10"/>
      <c r="N193" s="10"/>
    </row>
    <row r="194" spans="1:14">
      <c r="A194" s="10"/>
      <c r="B194" s="10"/>
      <c r="K194" s="10"/>
      <c r="N194" s="10"/>
    </row>
    <row r="195" spans="1:14">
      <c r="A195" s="10"/>
      <c r="B195" s="10"/>
      <c r="K195" s="10"/>
      <c r="N195" s="10"/>
    </row>
    <row r="196" spans="1:14">
      <c r="A196" s="10"/>
      <c r="B196" s="10"/>
      <c r="K196" s="10"/>
      <c r="N196" s="10"/>
    </row>
    <row r="197" spans="1:14">
      <c r="A197" s="10"/>
      <c r="B197" s="10"/>
      <c r="K197" s="10"/>
      <c r="N197" s="10"/>
    </row>
    <row r="198" spans="1:14">
      <c r="A198" s="10"/>
      <c r="B198" s="10"/>
      <c r="K198" s="10"/>
      <c r="N198" s="10"/>
    </row>
    <row r="199" spans="1:14">
      <c r="A199" s="10"/>
      <c r="B199" s="10"/>
      <c r="K199" s="10"/>
      <c r="N199" s="10"/>
    </row>
    <row r="200" spans="1:14">
      <c r="A200" s="10"/>
      <c r="B200" s="10"/>
      <c r="K200" s="10"/>
      <c r="N200" s="10"/>
    </row>
    <row r="201" spans="1:14">
      <c r="A201" s="10"/>
      <c r="B201" s="10"/>
      <c r="K201" s="10"/>
      <c r="N201" s="10"/>
    </row>
    <row r="202" spans="1:14">
      <c r="A202" s="10"/>
      <c r="B202" s="10"/>
      <c r="K202" s="10"/>
      <c r="N202" s="10"/>
    </row>
    <row r="203" spans="1:14">
      <c r="A203" s="10"/>
      <c r="B203" s="10"/>
      <c r="K203" s="10"/>
      <c r="N203" s="10"/>
    </row>
    <row r="204" spans="1:14">
      <c r="A204" s="10"/>
      <c r="B204" s="10"/>
      <c r="K204" s="10"/>
      <c r="N204" s="10"/>
    </row>
    <row r="205" spans="1:14">
      <c r="A205" s="10"/>
      <c r="B205" s="10"/>
      <c r="K205" s="10"/>
      <c r="N205" s="10"/>
    </row>
    <row r="206" spans="1:14">
      <c r="A206" s="10"/>
      <c r="B206" s="10"/>
      <c r="K206" s="10"/>
      <c r="N206" s="10"/>
    </row>
    <row r="207" spans="1:14">
      <c r="A207" s="10"/>
      <c r="B207" s="10"/>
      <c r="K207" s="10"/>
      <c r="N207" s="10"/>
    </row>
    <row r="208" spans="1:14">
      <c r="A208" s="10"/>
      <c r="B208" s="10"/>
      <c r="K208" s="10"/>
      <c r="N208" s="10"/>
    </row>
    <row r="209" spans="1:14">
      <c r="A209" s="10"/>
      <c r="B209" s="10"/>
      <c r="K209" s="10"/>
      <c r="N209" s="10"/>
    </row>
    <row r="210" spans="1:14">
      <c r="A210" s="10"/>
      <c r="B210" s="10"/>
      <c r="K210" s="10"/>
      <c r="N210" s="10"/>
    </row>
    <row r="211" spans="1:14">
      <c r="A211" s="10"/>
      <c r="B211" s="10"/>
      <c r="K211" s="10"/>
      <c r="N211" s="10"/>
    </row>
    <row r="212" spans="1:14">
      <c r="A212" s="10"/>
      <c r="B212" s="10"/>
      <c r="K212" s="10"/>
      <c r="N212" s="10"/>
    </row>
    <row r="213" spans="1:14">
      <c r="A213" s="10"/>
      <c r="B213" s="10"/>
      <c r="K213" s="10"/>
      <c r="N213" s="10"/>
    </row>
    <row r="214" spans="1:14">
      <c r="A214" s="10"/>
      <c r="B214" s="10"/>
      <c r="K214" s="10"/>
      <c r="N214" s="10"/>
    </row>
    <row r="215" spans="1:14">
      <c r="A215" s="10"/>
      <c r="B215" s="10"/>
      <c r="K215" s="10"/>
      <c r="N215" s="10"/>
    </row>
    <row r="216" spans="1:14">
      <c r="A216" s="10"/>
      <c r="B216" s="10"/>
      <c r="K216" s="10"/>
      <c r="N216" s="10"/>
    </row>
    <row r="217" spans="1:14">
      <c r="A217" s="10"/>
      <c r="B217" s="10"/>
      <c r="K217" s="10"/>
      <c r="N217" s="10"/>
    </row>
    <row r="218" spans="1:14">
      <c r="A218" s="10"/>
      <c r="B218" s="10"/>
      <c r="K218" s="10"/>
      <c r="N218" s="10"/>
    </row>
    <row r="219" spans="1:14">
      <c r="A219" s="10"/>
      <c r="B219" s="10"/>
      <c r="K219" s="10"/>
      <c r="N219" s="10"/>
    </row>
    <row r="220" spans="1:14">
      <c r="A220" s="10"/>
      <c r="B220" s="10"/>
      <c r="K220" s="10"/>
      <c r="N220" s="10"/>
    </row>
    <row r="221" spans="1:14">
      <c r="A221" s="10"/>
      <c r="B221" s="10"/>
      <c r="K221" s="10"/>
      <c r="N221" s="10"/>
    </row>
    <row r="222" spans="1:14">
      <c r="A222" s="10"/>
      <c r="B222" s="10"/>
      <c r="K222" s="10"/>
      <c r="N222" s="10"/>
    </row>
    <row r="223" spans="1:14">
      <c r="A223" s="10"/>
      <c r="B223" s="10"/>
      <c r="K223" s="10"/>
      <c r="N223" s="10"/>
    </row>
    <row r="224" spans="1:14">
      <c r="A224" s="10"/>
      <c r="B224" s="10"/>
      <c r="K224" s="10"/>
      <c r="N224" s="10"/>
    </row>
    <row r="225" spans="1:14">
      <c r="A225" s="10"/>
      <c r="B225" s="10"/>
      <c r="K225" s="10"/>
      <c r="N225" s="10"/>
    </row>
    <row r="226" spans="1:14">
      <c r="A226" s="10"/>
      <c r="B226" s="10"/>
      <c r="K226" s="10"/>
      <c r="N226" s="10"/>
    </row>
    <row r="227" spans="1:14">
      <c r="A227" s="10"/>
      <c r="B227" s="10"/>
      <c r="K227" s="10"/>
      <c r="N227" s="10"/>
    </row>
    <row r="228" spans="1:14">
      <c r="A228" s="10"/>
      <c r="B228" s="10"/>
      <c r="K228" s="10"/>
      <c r="N228" s="10"/>
    </row>
    <row r="229" spans="1:14">
      <c r="A229" s="10"/>
      <c r="B229" s="10"/>
      <c r="K229" s="10"/>
      <c r="N229" s="10"/>
    </row>
    <row r="230" spans="1:14">
      <c r="A230" s="10"/>
      <c r="B230" s="10"/>
      <c r="K230" s="10"/>
      <c r="N230" s="10"/>
    </row>
    <row r="231" spans="1:14">
      <c r="A231" s="10"/>
      <c r="B231" s="10"/>
      <c r="K231" s="10"/>
      <c r="N231" s="10"/>
    </row>
    <row r="232" spans="1:14">
      <c r="A232" s="10"/>
      <c r="B232" s="10"/>
      <c r="K232" s="10"/>
      <c r="N232" s="10"/>
    </row>
    <row r="233" spans="1:14">
      <c r="A233" s="10"/>
      <c r="B233" s="10"/>
      <c r="K233" s="10"/>
      <c r="N233" s="10"/>
    </row>
    <row r="234" spans="1:14">
      <c r="A234" s="10"/>
      <c r="B234" s="10"/>
      <c r="K234" s="10"/>
      <c r="N234" s="10"/>
    </row>
    <row r="235" spans="1:14">
      <c r="A235" s="10"/>
      <c r="B235" s="10"/>
      <c r="K235" s="10"/>
      <c r="N235" s="10"/>
    </row>
    <row r="236" spans="1:14">
      <c r="A236" s="10"/>
      <c r="B236" s="10"/>
      <c r="K236" s="10"/>
      <c r="N236" s="10"/>
    </row>
    <row r="237" spans="1:14">
      <c r="A237" s="10"/>
      <c r="B237" s="10"/>
      <c r="K237" s="10"/>
      <c r="N237" s="10"/>
    </row>
    <row r="238" spans="1:14">
      <c r="A238" s="10"/>
      <c r="B238" s="10"/>
      <c r="K238" s="10"/>
      <c r="N238" s="10"/>
    </row>
    <row r="239" spans="1:14">
      <c r="A239" s="10"/>
      <c r="B239" s="10"/>
      <c r="K239" s="10"/>
      <c r="N239" s="10"/>
    </row>
    <row r="240" spans="1:14">
      <c r="A240" s="10"/>
      <c r="B240" s="10"/>
      <c r="K240" s="10"/>
      <c r="N240" s="10"/>
    </row>
    <row r="241" spans="1:14">
      <c r="A241" s="10"/>
      <c r="B241" s="10"/>
      <c r="K241" s="10"/>
      <c r="N241" s="10"/>
    </row>
    <row r="242" spans="1:14">
      <c r="A242" s="10"/>
      <c r="B242" s="10"/>
      <c r="K242" s="10"/>
      <c r="N242" s="10"/>
    </row>
    <row r="243" spans="1:14">
      <c r="A243" s="10"/>
      <c r="B243" s="10"/>
      <c r="K243" s="10"/>
      <c r="N243" s="10"/>
    </row>
    <row r="244" spans="1:14">
      <c r="A244" s="10"/>
      <c r="B244" s="10"/>
      <c r="K244" s="10"/>
      <c r="N244" s="10"/>
    </row>
    <row r="245" spans="1:14">
      <c r="A245" s="10"/>
      <c r="B245" s="10"/>
      <c r="K245" s="10"/>
      <c r="N245" s="10"/>
    </row>
    <row r="246" spans="1:14">
      <c r="A246" s="10"/>
      <c r="B246" s="10"/>
      <c r="K246" s="10"/>
      <c r="N246" s="10"/>
    </row>
    <row r="247" spans="1:14">
      <c r="A247" s="10"/>
      <c r="B247" s="10"/>
      <c r="K247" s="10"/>
      <c r="N247" s="10"/>
    </row>
    <row r="248" spans="1:14">
      <c r="A248" s="10"/>
      <c r="B248" s="10"/>
      <c r="K248" s="10"/>
      <c r="N248" s="10"/>
    </row>
    <row r="249" spans="1:14">
      <c r="A249" s="10"/>
      <c r="B249" s="10"/>
      <c r="K249" s="10"/>
      <c r="N249" s="10"/>
    </row>
    <row r="250" spans="1:14">
      <c r="A250" s="10"/>
      <c r="B250" s="10"/>
      <c r="K250" s="10"/>
      <c r="N250" s="10"/>
    </row>
    <row r="251" spans="1:14">
      <c r="A251" s="10"/>
      <c r="B251" s="10"/>
      <c r="K251" s="10"/>
      <c r="N251" s="10"/>
    </row>
    <row r="252" spans="1:14">
      <c r="A252" s="10"/>
      <c r="B252" s="10"/>
      <c r="K252" s="10"/>
      <c r="N252" s="10"/>
    </row>
    <row r="253" spans="1:14">
      <c r="A253" s="10"/>
      <c r="B253" s="10"/>
      <c r="K253" s="10"/>
      <c r="N253" s="10"/>
    </row>
    <row r="254" spans="1:14">
      <c r="A254" s="10"/>
      <c r="B254" s="10"/>
      <c r="K254" s="10"/>
      <c r="N254" s="10"/>
    </row>
    <row r="255" spans="1:14">
      <c r="A255" s="10"/>
      <c r="B255" s="10"/>
      <c r="K255" s="10"/>
      <c r="N255" s="10"/>
    </row>
    <row r="256" spans="1:14">
      <c r="A256" s="10"/>
      <c r="B256" s="10"/>
      <c r="K256" s="10"/>
      <c r="N256" s="10"/>
    </row>
    <row r="257" spans="1:14">
      <c r="A257" s="10"/>
      <c r="B257" s="10"/>
      <c r="K257" s="10"/>
      <c r="N257" s="10"/>
    </row>
    <row r="258" spans="1:14">
      <c r="A258" s="10"/>
      <c r="B258" s="10"/>
      <c r="K258" s="10"/>
      <c r="N258" s="10"/>
    </row>
    <row r="259" spans="1:14">
      <c r="A259" s="10"/>
      <c r="B259" s="10"/>
      <c r="K259" s="10"/>
      <c r="N259" s="10"/>
    </row>
    <row r="260" spans="1:14">
      <c r="A260" s="10"/>
      <c r="B260" s="10"/>
      <c r="K260" s="10"/>
      <c r="N260" s="10"/>
    </row>
    <row r="261" spans="1:14">
      <c r="A261" s="10"/>
      <c r="B261" s="10"/>
      <c r="K261" s="10"/>
      <c r="N261" s="10"/>
    </row>
    <row r="262" spans="1:14">
      <c r="A262" s="10"/>
      <c r="B262" s="10"/>
      <c r="K262" s="10"/>
      <c r="N262" s="10"/>
    </row>
    <row r="263" spans="1:14">
      <c r="A263" s="10"/>
      <c r="B263" s="10"/>
      <c r="K263" s="10"/>
      <c r="N263" s="10"/>
    </row>
    <row r="264" spans="1:14">
      <c r="A264" s="10"/>
      <c r="B264" s="10"/>
      <c r="K264" s="10"/>
      <c r="N264" s="10"/>
    </row>
    <row r="265" spans="1:14">
      <c r="A265" s="10"/>
      <c r="B265" s="10"/>
      <c r="K265" s="10"/>
      <c r="N265" s="10"/>
    </row>
    <row r="266" spans="1:14">
      <c r="A266" s="10"/>
      <c r="B266" s="10"/>
      <c r="K266" s="10"/>
      <c r="N266" s="10"/>
    </row>
    <row r="267" spans="1:14">
      <c r="A267" s="10"/>
      <c r="B267" s="10"/>
      <c r="K267" s="10"/>
      <c r="N267" s="10"/>
    </row>
    <row r="268" spans="1:14">
      <c r="A268" s="10"/>
      <c r="B268" s="10"/>
      <c r="K268" s="10"/>
      <c r="N268" s="10"/>
    </row>
    <row r="269" spans="1:14">
      <c r="A269" s="10"/>
      <c r="B269" s="10"/>
      <c r="K269" s="10"/>
      <c r="N269" s="10"/>
    </row>
    <row r="270" spans="1:14">
      <c r="A270" s="10"/>
      <c r="B270" s="10"/>
      <c r="K270" s="10"/>
      <c r="N270" s="10"/>
    </row>
    <row r="271" spans="1:14">
      <c r="A271" s="10"/>
      <c r="B271" s="10"/>
      <c r="K271" s="10"/>
      <c r="N271" s="10"/>
    </row>
    <row r="272" spans="1:14">
      <c r="A272" s="10"/>
      <c r="B272" s="10"/>
      <c r="K272" s="10"/>
      <c r="N272" s="10"/>
    </row>
    <row r="273" spans="1:14">
      <c r="A273" s="10"/>
      <c r="B273" s="10"/>
      <c r="K273" s="10"/>
      <c r="N273" s="10"/>
    </row>
    <row r="274" spans="1:14">
      <c r="A274" s="10"/>
      <c r="B274" s="10"/>
      <c r="K274" s="10"/>
      <c r="N274" s="10"/>
    </row>
    <row r="275" spans="1:14">
      <c r="A275" s="10"/>
      <c r="B275" s="10"/>
      <c r="K275" s="10"/>
      <c r="N275" s="10"/>
    </row>
    <row r="276" spans="1:14">
      <c r="A276" s="10"/>
      <c r="B276" s="10"/>
      <c r="K276" s="10"/>
      <c r="N276" s="10"/>
    </row>
    <row r="277" spans="1:14">
      <c r="A277" s="10"/>
      <c r="B277" s="10"/>
      <c r="K277" s="10"/>
      <c r="N277" s="10"/>
    </row>
    <row r="278" spans="1:14">
      <c r="A278" s="10"/>
      <c r="B278" s="10"/>
      <c r="K278" s="10"/>
      <c r="N278" s="10"/>
    </row>
    <row r="279" spans="1:14">
      <c r="A279" s="10"/>
      <c r="B279" s="10"/>
      <c r="K279" s="10"/>
      <c r="N279" s="10"/>
    </row>
    <row r="280" spans="1:14">
      <c r="A280" s="10"/>
      <c r="B280" s="10"/>
      <c r="K280" s="10"/>
      <c r="N280" s="10"/>
    </row>
    <row r="281" spans="1:14">
      <c r="A281" s="10"/>
      <c r="B281" s="10"/>
      <c r="K281" s="10"/>
      <c r="N281" s="10"/>
    </row>
    <row r="282" spans="1:14">
      <c r="A282" s="10"/>
      <c r="B282" s="10"/>
      <c r="K282" s="10"/>
      <c r="N282" s="10"/>
    </row>
    <row r="283" spans="1:14">
      <c r="A283" s="10"/>
      <c r="B283" s="10"/>
      <c r="K283" s="10"/>
      <c r="N283" s="10"/>
    </row>
    <row r="284" spans="1:14">
      <c r="A284" s="10"/>
      <c r="B284" s="10"/>
      <c r="K284" s="10"/>
      <c r="N284" s="10"/>
    </row>
    <row r="285" spans="1:14">
      <c r="A285" s="10"/>
      <c r="B285" s="10"/>
      <c r="K285" s="10"/>
      <c r="N285" s="10"/>
    </row>
    <row r="286" spans="1:14">
      <c r="A286" s="10"/>
      <c r="B286" s="10"/>
      <c r="K286" s="10"/>
      <c r="N286" s="10"/>
    </row>
    <row r="287" spans="1:14">
      <c r="A287" s="10"/>
      <c r="B287" s="10"/>
      <c r="K287" s="10"/>
      <c r="N287" s="10"/>
    </row>
    <row r="288" spans="1:14">
      <c r="A288" s="10"/>
      <c r="B288" s="10"/>
      <c r="K288" s="10"/>
      <c r="N288" s="10"/>
    </row>
    <row r="289" spans="1:14">
      <c r="A289" s="10"/>
      <c r="B289" s="10"/>
      <c r="K289" s="10"/>
      <c r="N289" s="10"/>
    </row>
    <row r="290" spans="1:14">
      <c r="A290" s="10"/>
      <c r="B290" s="10"/>
      <c r="K290" s="10"/>
      <c r="N290" s="10"/>
    </row>
    <row r="291" spans="1:14">
      <c r="A291" s="10"/>
      <c r="B291" s="10"/>
      <c r="K291" s="10"/>
      <c r="N291" s="10"/>
    </row>
    <row r="292" spans="1:14">
      <c r="A292" s="10"/>
      <c r="B292" s="10"/>
      <c r="K292" s="10"/>
      <c r="N292" s="10"/>
    </row>
    <row r="293" spans="1:14">
      <c r="A293" s="10"/>
      <c r="B293" s="10"/>
      <c r="K293" s="10"/>
      <c r="N293" s="10"/>
    </row>
    <row r="294" spans="1:14">
      <c r="A294" s="10"/>
      <c r="B294" s="10"/>
      <c r="K294" s="10"/>
      <c r="N294" s="10"/>
    </row>
    <row r="295" spans="1:14">
      <c r="A295" s="10"/>
      <c r="B295" s="10"/>
      <c r="K295" s="10"/>
      <c r="N295" s="10"/>
    </row>
    <row r="296" spans="1:14">
      <c r="A296" s="10"/>
      <c r="B296" s="10"/>
      <c r="K296" s="10"/>
      <c r="N296" s="10"/>
    </row>
    <row r="297" spans="1:14">
      <c r="A297" s="10"/>
      <c r="B297" s="10"/>
      <c r="K297" s="10"/>
      <c r="N297" s="10"/>
    </row>
    <row r="298" spans="1:14">
      <c r="A298" s="10"/>
      <c r="B298" s="10"/>
      <c r="K298" s="10"/>
      <c r="N298" s="10"/>
    </row>
    <row r="299" spans="1:14">
      <c r="A299" s="10"/>
      <c r="B299" s="10"/>
      <c r="K299" s="10"/>
      <c r="N299" s="10"/>
    </row>
    <row r="300" spans="1:14">
      <c r="A300" s="10"/>
      <c r="B300" s="10"/>
      <c r="K300" s="10"/>
      <c r="N300" s="10"/>
    </row>
    <row r="301" spans="1:14">
      <c r="A301" s="10"/>
      <c r="B301" s="10"/>
      <c r="K301" s="10"/>
      <c r="N301" s="10"/>
    </row>
    <row r="302" spans="1:14">
      <c r="A302" s="10"/>
      <c r="B302" s="10"/>
      <c r="K302" s="10"/>
      <c r="N302" s="10"/>
    </row>
    <row r="303" spans="1:14">
      <c r="A303" s="10"/>
      <c r="B303" s="10"/>
      <c r="K303" s="10"/>
      <c r="N303" s="10"/>
    </row>
    <row r="304" spans="1:14">
      <c r="A304" s="10"/>
      <c r="B304" s="10"/>
      <c r="K304" s="10"/>
      <c r="N304" s="10"/>
    </row>
    <row r="305" spans="1:14">
      <c r="A305" s="10"/>
      <c r="B305" s="10"/>
      <c r="K305" s="10"/>
      <c r="N305" s="10"/>
    </row>
    <row r="306" spans="1:14">
      <c r="A306" s="10"/>
      <c r="B306" s="10"/>
      <c r="K306" s="10"/>
      <c r="N306" s="10"/>
    </row>
    <row r="307" spans="1:14">
      <c r="A307" s="10"/>
      <c r="B307" s="10"/>
      <c r="K307" s="10"/>
      <c r="N307" s="10"/>
    </row>
    <row r="308" spans="1:14">
      <c r="A308" s="10"/>
      <c r="B308" s="10"/>
      <c r="K308" s="10"/>
      <c r="N308" s="10"/>
    </row>
    <row r="309" spans="1:14">
      <c r="A309" s="10"/>
      <c r="B309" s="10"/>
      <c r="K309" s="10"/>
      <c r="N309" s="10"/>
    </row>
    <row r="310" spans="1:14">
      <c r="A310" s="10"/>
      <c r="B310" s="10"/>
      <c r="K310" s="10"/>
      <c r="N310" s="10"/>
    </row>
    <row r="311" spans="1:14">
      <c r="A311" s="10"/>
      <c r="B311" s="10"/>
      <c r="K311" s="10"/>
      <c r="N311" s="10"/>
    </row>
    <row r="312" spans="1:14">
      <c r="A312" s="10"/>
      <c r="B312" s="10"/>
      <c r="K312" s="10"/>
      <c r="N312" s="10"/>
    </row>
    <row r="313" spans="1:14">
      <c r="A313" s="10"/>
      <c r="B313" s="10"/>
      <c r="K313" s="10"/>
      <c r="N313" s="10"/>
    </row>
    <row r="314" spans="1:14">
      <c r="A314" s="10"/>
      <c r="B314" s="10"/>
      <c r="K314" s="10"/>
      <c r="N314" s="10"/>
    </row>
    <row r="315" spans="1:14">
      <c r="A315" s="10"/>
      <c r="B315" s="10"/>
      <c r="K315" s="10"/>
      <c r="N315" s="10"/>
    </row>
    <row r="316" spans="1:14">
      <c r="A316" s="10"/>
      <c r="B316" s="10"/>
      <c r="K316" s="10"/>
      <c r="N316" s="10"/>
    </row>
    <row r="317" spans="1:14">
      <c r="A317" s="10"/>
      <c r="B317" s="10"/>
      <c r="K317" s="10"/>
      <c r="N317" s="10"/>
    </row>
    <row r="318" spans="1:14">
      <c r="A318" s="10"/>
      <c r="B318" s="10"/>
      <c r="K318" s="10"/>
      <c r="N318" s="10"/>
    </row>
    <row r="319" spans="1:14">
      <c r="A319" s="10"/>
      <c r="B319" s="10"/>
      <c r="K319" s="10"/>
      <c r="N319" s="10"/>
    </row>
    <row r="320" spans="1:14">
      <c r="A320" s="10"/>
      <c r="B320" s="10"/>
      <c r="K320" s="10"/>
      <c r="N320" s="10"/>
    </row>
    <row r="321" spans="1:14">
      <c r="A321" s="10"/>
      <c r="B321" s="10"/>
      <c r="K321" s="10"/>
      <c r="N321" s="10"/>
    </row>
    <row r="322" spans="1:14">
      <c r="A322" s="10"/>
      <c r="B322" s="10"/>
      <c r="K322" s="10"/>
      <c r="N322" s="10"/>
    </row>
    <row r="323" spans="1:14">
      <c r="A323" s="10"/>
      <c r="B323" s="10"/>
      <c r="K323" s="10"/>
      <c r="N323" s="10"/>
    </row>
    <row r="324" spans="1:14">
      <c r="A324" s="10"/>
      <c r="B324" s="10"/>
      <c r="K324" s="10"/>
      <c r="N324" s="10"/>
    </row>
    <row r="325" spans="1:14">
      <c r="A325" s="10"/>
      <c r="B325" s="10"/>
      <c r="K325" s="10"/>
      <c r="N325" s="10"/>
    </row>
    <row r="326" spans="1:14">
      <c r="A326" s="10"/>
      <c r="B326" s="10"/>
      <c r="K326" s="10"/>
      <c r="N326" s="10"/>
    </row>
    <row r="327" spans="1:14">
      <c r="A327" s="10"/>
      <c r="B327" s="10"/>
      <c r="K327" s="10"/>
      <c r="N327" s="10"/>
    </row>
    <row r="328" spans="1:14">
      <c r="A328" s="10"/>
      <c r="B328" s="10"/>
      <c r="K328" s="10"/>
      <c r="N328" s="10"/>
    </row>
    <row r="329" spans="1:14">
      <c r="A329" s="10"/>
      <c r="B329" s="10"/>
      <c r="K329" s="10"/>
      <c r="N329" s="10"/>
    </row>
    <row r="330" spans="1:14">
      <c r="A330" s="10"/>
      <c r="B330" s="10"/>
      <c r="K330" s="10"/>
      <c r="N330" s="10"/>
    </row>
    <row r="331" spans="1:14">
      <c r="A331" s="10"/>
      <c r="B331" s="10"/>
      <c r="K331" s="10"/>
      <c r="N331" s="10"/>
    </row>
    <row r="332" spans="1:14">
      <c r="A332" s="10"/>
      <c r="B332" s="10"/>
      <c r="K332" s="10"/>
      <c r="N332" s="10"/>
    </row>
    <row r="333" spans="1:14">
      <c r="A333" s="10"/>
      <c r="B333" s="10"/>
      <c r="K333" s="10"/>
      <c r="N333" s="10"/>
    </row>
    <row r="334" spans="1:14">
      <c r="A334" s="10"/>
      <c r="B334" s="10"/>
      <c r="K334" s="10"/>
      <c r="N334" s="10"/>
    </row>
    <row r="335" spans="1:14">
      <c r="A335" s="10"/>
      <c r="B335" s="10"/>
      <c r="K335" s="10"/>
      <c r="N335" s="10"/>
    </row>
    <row r="336" spans="1:14">
      <c r="A336" s="10"/>
      <c r="B336" s="10"/>
      <c r="K336" s="10"/>
      <c r="N336" s="10"/>
    </row>
    <row r="337" spans="1:14">
      <c r="A337" s="10"/>
      <c r="B337" s="10"/>
      <c r="K337" s="10"/>
      <c r="N337" s="10"/>
    </row>
    <row r="338" spans="1:14">
      <c r="A338" s="10"/>
      <c r="B338" s="10"/>
      <c r="K338" s="10"/>
      <c r="N338" s="10"/>
    </row>
    <row r="339" spans="1:14">
      <c r="A339" s="10"/>
      <c r="B339" s="10"/>
      <c r="K339" s="10"/>
      <c r="N339" s="10"/>
    </row>
    <row r="340" spans="1:14">
      <c r="A340" s="10"/>
      <c r="B340" s="10"/>
      <c r="K340" s="10"/>
      <c r="N340" s="10"/>
    </row>
    <row r="341" spans="1:14">
      <c r="A341" s="10"/>
      <c r="B341" s="10"/>
      <c r="K341" s="10"/>
      <c r="N341" s="10"/>
    </row>
    <row r="342" spans="1:14">
      <c r="A342" s="10"/>
      <c r="B342" s="10"/>
      <c r="K342" s="10"/>
      <c r="N342" s="10"/>
    </row>
    <row r="343" spans="1:14">
      <c r="A343" s="10"/>
      <c r="B343" s="10"/>
      <c r="K343" s="10"/>
      <c r="N343" s="10"/>
    </row>
    <row r="344" spans="1:14">
      <c r="A344" s="10"/>
      <c r="B344" s="10"/>
      <c r="K344" s="10"/>
      <c r="N344" s="10"/>
    </row>
    <row r="345" spans="1:14">
      <c r="A345" s="10"/>
      <c r="B345" s="10"/>
      <c r="K345" s="10"/>
      <c r="N345" s="10"/>
    </row>
    <row r="346" spans="1:14">
      <c r="A346" s="10"/>
      <c r="B346" s="10"/>
      <c r="K346" s="10"/>
      <c r="N346" s="10"/>
    </row>
    <row r="347" spans="1:14">
      <c r="A347" s="10"/>
      <c r="B347" s="10"/>
      <c r="K347" s="10"/>
      <c r="N347" s="10"/>
    </row>
    <row r="348" spans="1:14">
      <c r="A348" s="10"/>
      <c r="B348" s="10"/>
      <c r="K348" s="10"/>
      <c r="N348" s="10"/>
    </row>
    <row r="349" spans="1:14">
      <c r="A349" s="10"/>
      <c r="B349" s="10"/>
      <c r="K349" s="10"/>
      <c r="N349" s="10"/>
    </row>
    <row r="350" spans="1:14">
      <c r="A350" s="10"/>
      <c r="B350" s="10"/>
      <c r="K350" s="10"/>
      <c r="N350" s="10"/>
    </row>
    <row r="351" spans="1:14">
      <c r="A351" s="10"/>
      <c r="B351" s="10"/>
      <c r="K351" s="10"/>
      <c r="N351" s="10"/>
    </row>
    <row r="352" spans="1:14">
      <c r="A352" s="10"/>
      <c r="B352" s="10"/>
      <c r="K352" s="10"/>
      <c r="N352" s="10"/>
    </row>
    <row r="353" spans="1:14">
      <c r="A353" s="10"/>
      <c r="B353" s="10"/>
      <c r="K353" s="10"/>
      <c r="N353" s="10"/>
    </row>
    <row r="354" spans="1:14">
      <c r="A354" s="10"/>
      <c r="B354" s="10"/>
      <c r="K354" s="10"/>
      <c r="N354" s="10"/>
    </row>
    <row r="355" spans="1:14">
      <c r="A355" s="10"/>
      <c r="B355" s="10"/>
      <c r="K355" s="10"/>
      <c r="N355" s="10"/>
    </row>
    <row r="356" spans="1:14">
      <c r="A356" s="10"/>
      <c r="B356" s="10"/>
      <c r="K356" s="10"/>
      <c r="N356" s="10"/>
    </row>
    <row r="357" spans="1:14">
      <c r="A357" s="10"/>
      <c r="B357" s="10"/>
      <c r="K357" s="10"/>
      <c r="N357" s="10"/>
    </row>
    <row r="358" spans="1:14">
      <c r="A358" s="10"/>
      <c r="B358" s="10"/>
      <c r="K358" s="10"/>
      <c r="N358" s="10"/>
    </row>
    <row r="359" spans="1:14">
      <c r="A359" s="10"/>
      <c r="B359" s="10"/>
      <c r="K359" s="10"/>
      <c r="N359" s="10"/>
    </row>
    <row r="360" spans="1:14">
      <c r="A360" s="10"/>
      <c r="B360" s="10"/>
      <c r="K360" s="10"/>
      <c r="N360" s="10"/>
    </row>
    <row r="361" spans="1:14">
      <c r="A361" s="10"/>
      <c r="B361" s="10"/>
      <c r="K361" s="10"/>
      <c r="N361" s="10"/>
    </row>
    <row r="362" spans="1:14">
      <c r="A362" s="10"/>
      <c r="B362" s="10"/>
      <c r="K362" s="10"/>
      <c r="N362" s="10"/>
    </row>
    <row r="363" spans="1:14">
      <c r="A363" s="10"/>
      <c r="B363" s="10"/>
      <c r="K363" s="10"/>
      <c r="N363" s="10"/>
    </row>
    <row r="364" spans="1:14">
      <c r="A364" s="10"/>
      <c r="B364" s="10"/>
      <c r="K364" s="10"/>
      <c r="N364" s="10"/>
    </row>
    <row r="365" spans="1:14">
      <c r="A365" s="10"/>
      <c r="B365" s="10"/>
      <c r="K365" s="10"/>
      <c r="N365" s="10"/>
    </row>
    <row r="366" spans="1:14">
      <c r="A366" s="10"/>
      <c r="B366" s="10"/>
      <c r="K366" s="10"/>
      <c r="N366" s="10"/>
    </row>
    <row r="367" spans="1:14">
      <c r="A367" s="10"/>
      <c r="B367" s="10"/>
      <c r="K367" s="10"/>
      <c r="N367" s="10"/>
    </row>
    <row r="368" spans="1:14">
      <c r="A368" s="10"/>
      <c r="B368" s="10"/>
      <c r="K368" s="10"/>
      <c r="N368" s="10"/>
    </row>
    <row r="369" spans="1:14">
      <c r="A369" s="10"/>
      <c r="B369" s="10"/>
      <c r="K369" s="10"/>
      <c r="N369" s="10"/>
    </row>
    <row r="370" spans="1:14">
      <c r="A370" s="10"/>
      <c r="B370" s="10"/>
      <c r="K370" s="10"/>
      <c r="N370" s="10"/>
    </row>
    <row r="371" spans="1:14">
      <c r="A371" s="10"/>
      <c r="B371" s="10"/>
      <c r="K371" s="10"/>
      <c r="N371" s="10"/>
    </row>
    <row r="372" spans="1:14">
      <c r="A372" s="10"/>
      <c r="B372" s="10"/>
      <c r="K372" s="10"/>
      <c r="N372" s="10"/>
    </row>
    <row r="373" spans="1:14">
      <c r="A373" s="10"/>
      <c r="B373" s="10"/>
      <c r="K373" s="10"/>
      <c r="N373" s="10"/>
    </row>
    <row r="374" spans="1:14">
      <c r="A374" s="10"/>
      <c r="B374" s="10"/>
      <c r="K374" s="10"/>
      <c r="N374" s="10"/>
    </row>
    <row r="375" spans="1:14">
      <c r="A375" s="10"/>
      <c r="B375" s="10"/>
      <c r="K375" s="10"/>
      <c r="N375" s="10"/>
    </row>
    <row r="376" spans="1:14">
      <c r="A376" s="10"/>
      <c r="B376" s="10"/>
      <c r="K376" s="10"/>
      <c r="N376" s="10"/>
    </row>
    <row r="377" spans="1:14">
      <c r="A377" s="10"/>
      <c r="B377" s="10"/>
      <c r="K377" s="10"/>
      <c r="N377" s="10"/>
    </row>
    <row r="378" spans="1:14">
      <c r="A378" s="10"/>
      <c r="B378" s="10"/>
      <c r="K378" s="10"/>
      <c r="N378" s="10"/>
    </row>
    <row r="379" spans="1:14">
      <c r="A379" s="10"/>
      <c r="B379" s="10"/>
      <c r="K379" s="10"/>
      <c r="N379" s="10"/>
    </row>
    <row r="380" spans="1:14">
      <c r="A380" s="10"/>
      <c r="B380" s="10"/>
      <c r="K380" s="10"/>
      <c r="N380" s="10"/>
    </row>
    <row r="381" spans="1:14">
      <c r="A381" s="10"/>
      <c r="B381" s="10"/>
      <c r="K381" s="10"/>
      <c r="N381" s="10"/>
    </row>
    <row r="382" spans="1:14">
      <c r="A382" s="10"/>
      <c r="B382" s="10"/>
      <c r="K382" s="10"/>
      <c r="N382" s="10"/>
    </row>
    <row r="383" spans="1:14">
      <c r="A383" s="10"/>
      <c r="B383" s="10"/>
      <c r="K383" s="10"/>
      <c r="N383" s="10"/>
    </row>
    <row r="384" spans="1:14">
      <c r="A384" s="10"/>
      <c r="B384" s="10"/>
      <c r="K384" s="10"/>
      <c r="N384" s="10"/>
    </row>
    <row r="385" spans="1:14">
      <c r="A385" s="10"/>
      <c r="B385" s="10"/>
      <c r="K385" s="10"/>
      <c r="N385" s="10"/>
    </row>
    <row r="386" spans="1:14">
      <c r="A386" s="10"/>
      <c r="B386" s="10"/>
      <c r="K386" s="10"/>
      <c r="N386" s="10"/>
    </row>
    <row r="387" spans="1:14">
      <c r="A387" s="10"/>
      <c r="B387" s="10"/>
      <c r="K387" s="10"/>
      <c r="N387" s="10"/>
    </row>
    <row r="388" spans="1:14">
      <c r="A388" s="10"/>
      <c r="B388" s="10"/>
      <c r="K388" s="10"/>
      <c r="N388" s="10"/>
    </row>
    <row r="389" spans="1:14">
      <c r="A389" s="10"/>
      <c r="B389" s="10"/>
      <c r="K389" s="10"/>
      <c r="N389" s="10"/>
    </row>
    <row r="390" spans="1:14">
      <c r="A390" s="10"/>
      <c r="B390" s="10"/>
      <c r="K390" s="10"/>
      <c r="N390" s="10"/>
    </row>
    <row r="391" spans="1:14">
      <c r="A391" s="10"/>
      <c r="B391" s="10"/>
      <c r="K391" s="10"/>
      <c r="N391" s="10"/>
    </row>
    <row r="392" spans="1:14">
      <c r="A392" s="10"/>
      <c r="B392" s="10"/>
      <c r="K392" s="10"/>
      <c r="N392" s="10"/>
    </row>
    <row r="393" spans="1:14">
      <c r="A393" s="10"/>
      <c r="B393" s="10"/>
      <c r="K393" s="10"/>
      <c r="N393" s="10"/>
    </row>
    <row r="394" spans="1:14">
      <c r="A394" s="10"/>
      <c r="B394" s="10"/>
      <c r="K394" s="10"/>
      <c r="N394" s="10"/>
    </row>
    <row r="395" spans="1:14">
      <c r="A395" s="10"/>
      <c r="B395" s="10"/>
      <c r="K395" s="10"/>
      <c r="N395" s="10"/>
    </row>
    <row r="396" spans="1:14">
      <c r="A396" s="10"/>
      <c r="B396" s="10"/>
      <c r="K396" s="10"/>
      <c r="N396" s="10"/>
    </row>
    <row r="397" spans="1:14">
      <c r="A397" s="10"/>
      <c r="B397" s="10"/>
      <c r="K397" s="10"/>
      <c r="N397" s="10"/>
    </row>
    <row r="398" spans="1:14">
      <c r="A398" s="10"/>
      <c r="B398" s="10"/>
      <c r="K398" s="10"/>
      <c r="N398" s="10"/>
    </row>
    <row r="399" spans="1:14">
      <c r="A399" s="10"/>
      <c r="B399" s="10"/>
      <c r="K399" s="10"/>
      <c r="N399" s="10"/>
    </row>
    <row r="400" spans="1:14">
      <c r="A400" s="10"/>
      <c r="B400" s="10"/>
      <c r="K400" s="10"/>
      <c r="N400" s="10"/>
    </row>
    <row r="401" spans="1:14">
      <c r="A401" s="10"/>
      <c r="B401" s="10"/>
      <c r="K401" s="10"/>
      <c r="N401" s="10"/>
    </row>
    <row r="402" spans="1:14">
      <c r="A402" s="10"/>
      <c r="B402" s="10"/>
      <c r="K402" s="10"/>
      <c r="N402" s="10"/>
    </row>
    <row r="403" spans="1:14">
      <c r="A403" s="10"/>
      <c r="B403" s="10"/>
      <c r="K403" s="10"/>
      <c r="N403" s="10"/>
    </row>
    <row r="404" spans="1:14">
      <c r="A404" s="10"/>
      <c r="B404" s="10"/>
      <c r="K404" s="10"/>
      <c r="N404" s="10"/>
    </row>
    <row r="405" spans="1:14">
      <c r="A405" s="10"/>
      <c r="B405" s="10"/>
      <c r="K405" s="10"/>
      <c r="N405" s="10"/>
    </row>
    <row r="406" spans="1:14">
      <c r="A406" s="10"/>
      <c r="B406" s="10"/>
      <c r="K406" s="10"/>
      <c r="N406" s="10"/>
    </row>
    <row r="407" spans="1:14">
      <c r="A407" s="10"/>
      <c r="B407" s="10"/>
      <c r="K407" s="10"/>
      <c r="N407" s="10"/>
    </row>
    <row r="408" spans="1:14">
      <c r="A408" s="10"/>
      <c r="B408" s="10"/>
      <c r="K408" s="10"/>
      <c r="N408" s="10"/>
    </row>
    <row r="409" spans="1:14">
      <c r="A409" s="10"/>
      <c r="B409" s="10"/>
      <c r="K409" s="10"/>
      <c r="N409" s="10"/>
    </row>
    <row r="410" spans="1:14">
      <c r="A410" s="10"/>
      <c r="B410" s="10"/>
      <c r="K410" s="10"/>
      <c r="N410" s="10"/>
    </row>
    <row r="411" spans="1:14">
      <c r="A411" s="10"/>
      <c r="B411" s="10"/>
      <c r="K411" s="10"/>
      <c r="N411" s="10"/>
    </row>
    <row r="412" spans="1:14">
      <c r="A412" s="10"/>
      <c r="B412" s="10"/>
      <c r="K412" s="10"/>
      <c r="N412" s="10"/>
    </row>
    <row r="413" spans="1:14">
      <c r="A413" s="10"/>
      <c r="B413" s="10"/>
      <c r="K413" s="10"/>
      <c r="N413" s="10"/>
    </row>
    <row r="414" spans="1:14">
      <c r="A414" s="10"/>
      <c r="B414" s="10"/>
      <c r="K414" s="10"/>
      <c r="N414" s="10"/>
    </row>
    <row r="415" spans="1:14">
      <c r="A415" s="10"/>
      <c r="B415" s="10"/>
      <c r="K415" s="10"/>
      <c r="N415" s="10"/>
    </row>
    <row r="416" spans="1:14">
      <c r="A416" s="10"/>
      <c r="B416" s="10"/>
      <c r="K416" s="10"/>
      <c r="N416" s="10"/>
    </row>
    <row r="417" spans="1:14">
      <c r="A417" s="10"/>
      <c r="B417" s="10"/>
      <c r="K417" s="10"/>
      <c r="N417" s="10"/>
    </row>
    <row r="418" spans="1:14">
      <c r="A418" s="10"/>
      <c r="B418" s="10"/>
      <c r="K418" s="10"/>
      <c r="N418" s="10"/>
    </row>
    <row r="419" spans="1:14">
      <c r="A419" s="10"/>
      <c r="B419" s="10"/>
      <c r="K419" s="10"/>
      <c r="N419" s="10"/>
    </row>
    <row r="420" spans="1:14">
      <c r="A420" s="10"/>
      <c r="B420" s="10"/>
      <c r="K420" s="10"/>
      <c r="N420" s="10"/>
    </row>
    <row r="421" spans="1:14">
      <c r="A421" s="10"/>
      <c r="B421" s="10"/>
      <c r="K421" s="10"/>
      <c r="N421" s="10"/>
    </row>
    <row r="422" spans="1:14">
      <c r="A422" s="10"/>
      <c r="B422" s="10"/>
      <c r="K422" s="10"/>
      <c r="N422" s="10"/>
    </row>
    <row r="423" spans="1:14">
      <c r="A423" s="10"/>
      <c r="B423" s="10"/>
      <c r="K423" s="10"/>
      <c r="N423" s="10"/>
    </row>
    <row r="424" spans="1:14">
      <c r="A424" s="10"/>
      <c r="B424" s="10"/>
      <c r="K424" s="10"/>
      <c r="N424" s="10"/>
    </row>
    <row r="425" spans="1:14">
      <c r="A425" s="10"/>
      <c r="B425" s="10"/>
      <c r="K425" s="10"/>
      <c r="N425" s="10"/>
    </row>
    <row r="426" spans="1:14">
      <c r="A426" s="10"/>
      <c r="B426" s="10"/>
      <c r="K426" s="10"/>
      <c r="N426" s="10"/>
    </row>
    <row r="427" spans="1:14">
      <c r="A427" s="10"/>
      <c r="B427" s="10"/>
      <c r="K427" s="10"/>
      <c r="N427" s="10"/>
    </row>
    <row r="428" spans="1:14">
      <c r="A428" s="10"/>
      <c r="B428" s="10"/>
      <c r="K428" s="10"/>
      <c r="N428" s="10"/>
    </row>
    <row r="429" spans="1:14">
      <c r="A429" s="10"/>
      <c r="B429" s="10"/>
      <c r="K429" s="10"/>
      <c r="N429" s="10"/>
    </row>
    <row r="430" spans="1:14">
      <c r="A430" s="10"/>
      <c r="B430" s="10"/>
      <c r="K430" s="10"/>
      <c r="N430" s="10"/>
    </row>
    <row r="431" spans="1:14">
      <c r="A431" s="10"/>
      <c r="B431" s="10"/>
      <c r="K431" s="10"/>
      <c r="N431" s="10"/>
    </row>
    <row r="432" spans="1:14">
      <c r="A432" s="10"/>
      <c r="B432" s="10"/>
      <c r="K432" s="10"/>
      <c r="N432" s="10"/>
    </row>
    <row r="433" spans="1:14">
      <c r="A433" s="10"/>
      <c r="B433" s="10"/>
      <c r="K433" s="10"/>
      <c r="N433" s="10"/>
    </row>
    <row r="434" spans="1:14">
      <c r="A434" s="10"/>
      <c r="B434" s="10"/>
      <c r="K434" s="10"/>
      <c r="N434" s="10"/>
    </row>
    <row r="435" spans="1:14">
      <c r="A435" s="10"/>
      <c r="B435" s="10"/>
      <c r="K435" s="10"/>
      <c r="N435" s="10"/>
    </row>
    <row r="436" spans="1:14">
      <c r="A436" s="10"/>
      <c r="B436" s="10"/>
      <c r="K436" s="10"/>
      <c r="N436" s="10"/>
    </row>
    <row r="437" spans="1:14">
      <c r="A437" s="10"/>
      <c r="B437" s="10"/>
      <c r="K437" s="10"/>
      <c r="N437" s="10"/>
    </row>
    <row r="438" spans="1:14">
      <c r="A438" s="10"/>
      <c r="B438" s="10"/>
      <c r="K438" s="10"/>
      <c r="N438" s="10"/>
    </row>
    <row r="439" spans="1:14">
      <c r="A439" s="10"/>
      <c r="B439" s="10"/>
      <c r="K439" s="10"/>
      <c r="N439" s="10"/>
    </row>
    <row r="440" spans="1:14">
      <c r="A440" s="10"/>
      <c r="B440" s="10"/>
      <c r="K440" s="10"/>
      <c r="N440" s="10"/>
    </row>
    <row r="441" spans="1:14">
      <c r="A441" s="10"/>
      <c r="B441" s="10"/>
      <c r="K441" s="10"/>
      <c r="N441" s="10"/>
    </row>
    <row r="442" spans="1:14">
      <c r="A442" s="10"/>
      <c r="B442" s="10"/>
      <c r="K442" s="10"/>
      <c r="N442" s="10"/>
    </row>
    <row r="443" spans="1:14">
      <c r="A443" s="10"/>
      <c r="B443" s="10"/>
      <c r="K443" s="10"/>
      <c r="N443" s="10"/>
    </row>
    <row r="444" spans="1:14">
      <c r="A444" s="10"/>
      <c r="B444" s="10"/>
      <c r="K444" s="10"/>
      <c r="N444" s="10"/>
    </row>
    <row r="445" spans="1:14">
      <c r="A445" s="10"/>
      <c r="B445" s="10"/>
      <c r="K445" s="10"/>
      <c r="N445" s="10"/>
    </row>
    <row r="446" spans="1:14">
      <c r="A446" s="10"/>
      <c r="B446" s="10"/>
      <c r="K446" s="10"/>
      <c r="N446" s="10"/>
    </row>
    <row r="447" spans="1:14">
      <c r="A447" s="10"/>
      <c r="B447" s="10"/>
      <c r="K447" s="10"/>
      <c r="N447" s="10"/>
    </row>
    <row r="448" spans="1:14">
      <c r="A448" s="10"/>
      <c r="B448" s="10"/>
      <c r="K448" s="10"/>
      <c r="N448" s="10"/>
    </row>
    <row r="449" spans="1:14">
      <c r="A449" s="10"/>
      <c r="B449" s="10"/>
      <c r="K449" s="10"/>
      <c r="N449" s="10"/>
    </row>
    <row r="450" spans="1:14">
      <c r="A450" s="10"/>
      <c r="B450" s="10"/>
      <c r="K450" s="10"/>
      <c r="N450" s="10"/>
    </row>
    <row r="451" spans="1:14">
      <c r="A451" s="10"/>
      <c r="B451" s="10"/>
      <c r="K451" s="10"/>
      <c r="N451" s="10"/>
    </row>
    <row r="452" spans="1:14">
      <c r="A452" s="10"/>
      <c r="B452" s="10"/>
      <c r="K452" s="10"/>
      <c r="N452" s="10"/>
    </row>
    <row r="453" spans="1:14">
      <c r="A453" s="10"/>
      <c r="B453" s="10"/>
      <c r="K453" s="10"/>
      <c r="N453" s="10"/>
    </row>
    <row r="454" spans="1:14">
      <c r="A454" s="10"/>
      <c r="B454" s="10"/>
      <c r="K454" s="10"/>
      <c r="N454" s="10"/>
    </row>
    <row r="455" spans="1:14">
      <c r="A455" s="10"/>
      <c r="B455" s="10"/>
      <c r="K455" s="10"/>
      <c r="N455" s="10"/>
    </row>
    <row r="456" spans="1:14">
      <c r="A456" s="10"/>
      <c r="B456" s="10"/>
      <c r="K456" s="10"/>
      <c r="N456" s="10"/>
    </row>
    <row r="457" spans="1:14">
      <c r="A457" s="10"/>
      <c r="B457" s="10"/>
      <c r="K457" s="10"/>
      <c r="N457" s="10"/>
    </row>
    <row r="458" spans="1:14">
      <c r="A458" s="10"/>
      <c r="B458" s="10"/>
      <c r="K458" s="10"/>
      <c r="N458" s="10"/>
    </row>
    <row r="459" spans="1:14">
      <c r="A459" s="10"/>
      <c r="B459" s="10"/>
      <c r="K459" s="10"/>
      <c r="N459" s="10"/>
    </row>
    <row r="460" spans="1:14">
      <c r="A460" s="10"/>
      <c r="B460" s="10"/>
      <c r="K460" s="10"/>
      <c r="N460" s="10"/>
    </row>
    <row r="461" spans="1:14">
      <c r="A461" s="10"/>
      <c r="B461" s="10"/>
      <c r="K461" s="10"/>
      <c r="N461" s="10"/>
    </row>
    <row r="462" spans="1:14">
      <c r="A462" s="10"/>
      <c r="B462" s="10"/>
      <c r="K462" s="10"/>
      <c r="N462" s="10"/>
    </row>
    <row r="463" spans="1:14">
      <c r="A463" s="10"/>
      <c r="B463" s="10"/>
      <c r="K463" s="10"/>
      <c r="N463" s="10"/>
    </row>
    <row r="464" spans="1:14">
      <c r="A464" s="10"/>
      <c r="B464" s="10"/>
      <c r="K464" s="10"/>
      <c r="N464" s="10"/>
    </row>
    <row r="465" spans="1:14">
      <c r="A465" s="10"/>
      <c r="B465" s="10"/>
      <c r="K465" s="10"/>
      <c r="N465" s="10"/>
    </row>
    <row r="466" spans="1:14">
      <c r="A466" s="10"/>
      <c r="B466" s="10"/>
      <c r="K466" s="10"/>
      <c r="N466" s="10"/>
    </row>
    <row r="467" spans="1:14">
      <c r="A467" s="10"/>
      <c r="B467" s="10"/>
      <c r="K467" s="10"/>
      <c r="N467" s="10"/>
    </row>
    <row r="468" spans="1:14">
      <c r="A468" s="10"/>
      <c r="B468" s="10"/>
      <c r="K468" s="10"/>
      <c r="N468" s="10"/>
    </row>
    <row r="469" spans="1:14">
      <c r="A469" s="10"/>
      <c r="B469" s="10"/>
      <c r="K469" s="10"/>
      <c r="N469" s="10"/>
    </row>
    <row r="470" spans="1:14">
      <c r="A470" s="10"/>
      <c r="B470" s="10"/>
      <c r="K470" s="10"/>
      <c r="N470" s="10"/>
    </row>
    <row r="471" spans="1:14">
      <c r="A471" s="10"/>
      <c r="B471" s="10"/>
      <c r="K471" s="10"/>
      <c r="N471" s="10"/>
    </row>
    <row r="472" spans="1:14">
      <c r="A472" s="10"/>
      <c r="B472" s="10"/>
      <c r="K472" s="10"/>
      <c r="N472" s="10"/>
    </row>
    <row r="473" spans="1:14">
      <c r="A473" s="10"/>
      <c r="B473" s="10"/>
      <c r="K473" s="10"/>
      <c r="N473" s="10"/>
    </row>
    <row r="474" spans="1:14">
      <c r="A474" s="10"/>
      <c r="B474" s="10"/>
      <c r="K474" s="10"/>
      <c r="N474" s="10"/>
    </row>
    <row r="475" spans="1:14">
      <c r="A475" s="10"/>
      <c r="B475" s="10"/>
      <c r="K475" s="10"/>
      <c r="N475" s="10"/>
    </row>
    <row r="476" spans="1:14">
      <c r="A476" s="10"/>
      <c r="B476" s="10"/>
      <c r="K476" s="10"/>
      <c r="N476" s="10"/>
    </row>
    <row r="477" spans="1:14">
      <c r="A477" s="10"/>
      <c r="B477" s="10"/>
      <c r="K477" s="10"/>
      <c r="N477" s="10"/>
    </row>
    <row r="478" spans="1:14">
      <c r="A478" s="10"/>
      <c r="B478" s="10"/>
      <c r="K478" s="10"/>
      <c r="N478" s="10"/>
    </row>
    <row r="479" spans="1:14">
      <c r="A479" s="10"/>
      <c r="B479" s="10"/>
      <c r="K479" s="10"/>
      <c r="N479" s="10"/>
    </row>
    <row r="480" spans="1:14">
      <c r="A480" s="10"/>
      <c r="B480" s="10"/>
      <c r="K480" s="10"/>
      <c r="N480" s="10"/>
    </row>
    <row r="481" spans="1:14">
      <c r="A481" s="10"/>
      <c r="B481" s="10"/>
      <c r="K481" s="10"/>
      <c r="N481" s="10"/>
    </row>
    <row r="482" spans="1:14">
      <c r="A482" s="10"/>
      <c r="B482" s="10"/>
      <c r="K482" s="10"/>
      <c r="N482" s="10"/>
    </row>
    <row r="483" spans="1:14">
      <c r="A483" s="10"/>
      <c r="B483" s="10"/>
      <c r="K483" s="10"/>
      <c r="N483" s="10"/>
    </row>
    <row r="484" spans="1:14">
      <c r="A484" s="10"/>
      <c r="B484" s="10"/>
      <c r="K484" s="10"/>
      <c r="N484" s="10"/>
    </row>
  </sheetData>
  <mergeCells count="2">
    <mergeCell ref="Q5:S5"/>
    <mergeCell ref="A3:S3"/>
  </mergeCells>
  <dataValidations count="1">
    <dataValidation type="list" errorStyle="warning" allowBlank="1" showInputMessage="1" showErrorMessage="1" error="ΕΙΣΑΓΩΓΗ ΚΑΤΗΓΟΡΙΑΣ ΕΚΤΟΣ ΛΙΣΤΑΣ" sqref="N21:N484 K21:K484 A21:B484" xr:uid="{00000000-0002-0000-0F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V502"/>
  <sheetViews>
    <sheetView showGridLines="0" zoomScale="70" zoomScaleNormal="70" zoomScaleSheetLayoutView="100" workbookViewId="0">
      <selection activeCell="A7" sqref="A7:V20"/>
    </sheetView>
  </sheetViews>
  <sheetFormatPr defaultColWidth="9.140625" defaultRowHeight="15"/>
  <cols>
    <col min="1" max="1" width="28.42578125" style="110" customWidth="1"/>
    <col min="2" max="2" width="14.28515625" style="110" customWidth="1"/>
    <col min="3" max="3" width="16.5703125" style="110" customWidth="1"/>
    <col min="4" max="4" width="11.140625" style="110" customWidth="1"/>
    <col min="5" max="5" width="21.140625" style="110" customWidth="1"/>
    <col min="6" max="7" width="22.28515625" style="110" customWidth="1"/>
    <col min="8" max="8" width="16.7109375" style="110" customWidth="1"/>
    <col min="9" max="9" width="15.28515625" style="110" customWidth="1"/>
    <col min="10" max="10" width="16.140625" style="110" customWidth="1"/>
    <col min="11" max="11" width="13.85546875" style="110" customWidth="1"/>
    <col min="12" max="16" width="11.140625" style="110" customWidth="1"/>
    <col min="17" max="17" width="14.42578125" style="110" customWidth="1"/>
    <col min="18" max="18" width="17.85546875" style="110" customWidth="1"/>
    <col min="19" max="19" width="12.28515625" style="110" customWidth="1"/>
    <col min="20" max="20" width="12.85546875" style="110" customWidth="1"/>
    <col min="21" max="21" width="13.140625" style="110" customWidth="1"/>
    <col min="22" max="22" width="12.42578125" style="110" customWidth="1"/>
    <col min="23" max="16384" width="9.140625" style="110"/>
  </cols>
  <sheetData>
    <row r="1" spans="1:22" s="2" customFormat="1" ht="33" customHeight="1">
      <c r="A1" s="204" t="s">
        <v>416</v>
      </c>
      <c r="B1" s="204"/>
      <c r="C1" s="204"/>
      <c r="D1" s="204"/>
      <c r="E1" s="204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22" s="2" customFormat="1" ht="6.95" customHeight="1" thickBot="1">
      <c r="A2" s="204"/>
      <c r="B2" s="204"/>
      <c r="C2" s="204"/>
      <c r="D2" s="204"/>
      <c r="E2" s="204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22" s="2" customFormat="1" ht="17.100000000000001" customHeight="1" thickBot="1">
      <c r="A3" s="405" t="s">
        <v>390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7"/>
    </row>
    <row r="4" spans="1:22" ht="15" customHeight="1" thickBot="1">
      <c r="A4" s="111"/>
      <c r="B4" s="112"/>
      <c r="C4" s="113"/>
      <c r="D4" s="114"/>
      <c r="E4" s="113"/>
      <c r="F4" s="113"/>
      <c r="G4" s="113"/>
      <c r="H4" s="113"/>
      <c r="I4" s="113"/>
      <c r="J4" s="113"/>
      <c r="K4" s="114"/>
      <c r="L4" s="115"/>
      <c r="M4" s="112"/>
      <c r="N4" s="114"/>
      <c r="O4" s="116"/>
      <c r="P4" s="116"/>
      <c r="Q4" s="113"/>
    </row>
    <row r="5" spans="1:22" ht="15" customHeight="1">
      <c r="A5" s="231"/>
      <c r="B5" s="213" t="s">
        <v>368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  <c r="N5" s="402" t="s">
        <v>369</v>
      </c>
      <c r="O5" s="403"/>
      <c r="P5" s="403"/>
      <c r="Q5" s="403"/>
      <c r="R5" s="403"/>
      <c r="S5" s="404"/>
      <c r="T5" s="399" t="s">
        <v>370</v>
      </c>
      <c r="U5" s="400"/>
      <c r="V5" s="401"/>
    </row>
    <row r="6" spans="1:22" ht="60.75" thickBot="1">
      <c r="A6" s="487" t="s">
        <v>371</v>
      </c>
      <c r="B6" s="252" t="s">
        <v>372</v>
      </c>
      <c r="C6" s="487" t="s">
        <v>373</v>
      </c>
      <c r="D6" s="487" t="s">
        <v>374</v>
      </c>
      <c r="E6" s="487" t="s">
        <v>391</v>
      </c>
      <c r="F6" s="488" t="s">
        <v>392</v>
      </c>
      <c r="G6" s="488" t="s">
        <v>393</v>
      </c>
      <c r="H6" s="488" t="s">
        <v>394</v>
      </c>
      <c r="I6" s="488" t="s">
        <v>395</v>
      </c>
      <c r="J6" s="488" t="s">
        <v>396</v>
      </c>
      <c r="K6" s="489" t="s">
        <v>397</v>
      </c>
      <c r="L6" s="490" t="s">
        <v>378</v>
      </c>
      <c r="M6" s="491" t="s">
        <v>398</v>
      </c>
      <c r="N6" s="492" t="s">
        <v>379</v>
      </c>
      <c r="O6" s="493" t="s">
        <v>380</v>
      </c>
      <c r="P6" s="487" t="s">
        <v>381</v>
      </c>
      <c r="Q6" s="493" t="s">
        <v>382</v>
      </c>
      <c r="R6" s="493" t="s">
        <v>383</v>
      </c>
      <c r="S6" s="494" t="s">
        <v>384</v>
      </c>
      <c r="T6" s="256" t="s">
        <v>385</v>
      </c>
      <c r="U6" s="256" t="s">
        <v>386</v>
      </c>
      <c r="V6" s="483" t="s">
        <v>387</v>
      </c>
    </row>
    <row r="7" spans="1:22" ht="15" customHeight="1" thickTop="1">
      <c r="A7" s="206"/>
      <c r="B7" s="210"/>
      <c r="C7" s="117"/>
      <c r="D7" s="117"/>
      <c r="E7" s="117"/>
      <c r="F7" s="129"/>
      <c r="G7" s="130"/>
      <c r="H7" s="130"/>
      <c r="I7" s="130"/>
      <c r="J7" s="131"/>
      <c r="K7" s="131"/>
      <c r="L7" s="131"/>
      <c r="M7" s="212"/>
      <c r="N7" s="128"/>
      <c r="O7" s="5"/>
      <c r="P7" s="118"/>
      <c r="Q7" s="118"/>
      <c r="R7" s="288"/>
      <c r="S7" s="225"/>
      <c r="T7" s="216"/>
      <c r="U7" s="283"/>
      <c r="V7" s="225"/>
    </row>
    <row r="8" spans="1:22" ht="15" customHeight="1">
      <c r="A8" s="284"/>
      <c r="B8" s="226"/>
      <c r="C8" s="495"/>
      <c r="D8" s="495"/>
      <c r="E8" s="495"/>
      <c r="F8" s="496"/>
      <c r="G8" s="496"/>
      <c r="H8" s="497"/>
      <c r="I8" s="497"/>
      <c r="J8" s="497"/>
      <c r="K8" s="497"/>
      <c r="L8" s="498"/>
      <c r="M8" s="255"/>
      <c r="N8" s="499"/>
      <c r="O8" s="288"/>
      <c r="P8" s="500"/>
      <c r="Q8" s="500"/>
      <c r="R8" s="288"/>
      <c r="S8" s="225"/>
      <c r="T8" s="226"/>
      <c r="U8" s="486"/>
      <c r="V8" s="225"/>
    </row>
    <row r="9" spans="1:22" ht="15" customHeight="1">
      <c r="A9" s="284"/>
      <c r="B9" s="226"/>
      <c r="C9" s="495"/>
      <c r="D9" s="495"/>
      <c r="E9" s="495"/>
      <c r="F9" s="496"/>
      <c r="G9" s="496"/>
      <c r="H9" s="497"/>
      <c r="I9" s="497"/>
      <c r="J9" s="497"/>
      <c r="K9" s="497"/>
      <c r="L9" s="498"/>
      <c r="M9" s="255"/>
      <c r="N9" s="499"/>
      <c r="O9" s="5"/>
      <c r="P9" s="500"/>
      <c r="Q9" s="500"/>
      <c r="R9" s="288"/>
      <c r="S9" s="225"/>
      <c r="T9" s="226"/>
      <c r="U9" s="486"/>
      <c r="V9" s="225"/>
    </row>
    <row r="10" spans="1:22" ht="15" customHeight="1">
      <c r="A10" s="284"/>
      <c r="B10" s="226"/>
      <c r="C10" s="495"/>
      <c r="D10" s="495"/>
      <c r="E10" s="495"/>
      <c r="F10" s="495"/>
      <c r="G10" s="495"/>
      <c r="H10" s="501"/>
      <c r="I10" s="501"/>
      <c r="J10" s="501"/>
      <c r="K10" s="501"/>
      <c r="L10" s="498"/>
      <c r="M10" s="255"/>
      <c r="N10" s="499"/>
      <c r="O10" s="288"/>
      <c r="P10" s="500"/>
      <c r="Q10" s="500"/>
      <c r="R10" s="288"/>
      <c r="S10" s="225"/>
      <c r="T10" s="226"/>
      <c r="U10" s="486"/>
      <c r="V10" s="225"/>
    </row>
    <row r="11" spans="1:22" ht="15" customHeight="1">
      <c r="A11" s="284"/>
      <c r="B11" s="226"/>
      <c r="C11" s="495"/>
      <c r="D11" s="495"/>
      <c r="E11" s="495"/>
      <c r="F11" s="495"/>
      <c r="G11" s="495"/>
      <c r="H11" s="501"/>
      <c r="I11" s="501"/>
      <c r="J11" s="501"/>
      <c r="K11" s="501"/>
      <c r="L11" s="498"/>
      <c r="M11" s="255"/>
      <c r="N11" s="499"/>
      <c r="O11" s="288"/>
      <c r="P11" s="500"/>
      <c r="Q11" s="500"/>
      <c r="R11" s="288"/>
      <c r="S11" s="225"/>
      <c r="T11" s="226"/>
      <c r="U11" s="486"/>
      <c r="V11" s="225"/>
    </row>
    <row r="12" spans="1:22" ht="15" customHeight="1">
      <c r="A12" s="284"/>
      <c r="B12" s="226"/>
      <c r="C12" s="495"/>
      <c r="D12" s="495"/>
      <c r="E12" s="495"/>
      <c r="F12" s="495"/>
      <c r="G12" s="495"/>
      <c r="H12" s="501"/>
      <c r="I12" s="501"/>
      <c r="J12" s="501"/>
      <c r="K12" s="501"/>
      <c r="L12" s="498"/>
      <c r="M12" s="255"/>
      <c r="N12" s="499"/>
      <c r="O12" s="288"/>
      <c r="P12" s="500"/>
      <c r="Q12" s="500"/>
      <c r="R12" s="288"/>
      <c r="S12" s="225"/>
      <c r="T12" s="226"/>
      <c r="U12" s="486"/>
      <c r="V12" s="225"/>
    </row>
    <row r="13" spans="1:22" ht="15" customHeight="1">
      <c r="A13" s="284"/>
      <c r="B13" s="226"/>
      <c r="C13" s="495"/>
      <c r="D13" s="495"/>
      <c r="E13" s="495"/>
      <c r="F13" s="495"/>
      <c r="G13" s="495"/>
      <c r="H13" s="501"/>
      <c r="I13" s="501"/>
      <c r="J13" s="501"/>
      <c r="K13" s="501"/>
      <c r="L13" s="498"/>
      <c r="M13" s="255"/>
      <c r="N13" s="499"/>
      <c r="O13" s="288"/>
      <c r="P13" s="500"/>
      <c r="Q13" s="500"/>
      <c r="R13" s="286"/>
      <c r="S13" s="502"/>
      <c r="T13" s="227"/>
      <c r="U13" s="290"/>
      <c r="V13" s="228"/>
    </row>
    <row r="14" spans="1:22" ht="15" customHeight="1">
      <c r="A14" s="284"/>
      <c r="B14" s="226"/>
      <c r="C14" s="495"/>
      <c r="D14" s="495"/>
      <c r="E14" s="495"/>
      <c r="F14" s="495"/>
      <c r="G14" s="495"/>
      <c r="H14" s="501"/>
      <c r="I14" s="501"/>
      <c r="J14" s="501"/>
      <c r="K14" s="501"/>
      <c r="L14" s="498"/>
      <c r="M14" s="255"/>
      <c r="N14" s="499"/>
      <c r="O14" s="288"/>
      <c r="P14" s="500"/>
      <c r="Q14" s="500"/>
      <c r="R14" s="286"/>
      <c r="S14" s="502"/>
      <c r="T14" s="227"/>
      <c r="U14" s="290"/>
      <c r="V14" s="228"/>
    </row>
    <row r="15" spans="1:22" ht="15" customHeight="1">
      <c r="A15" s="284"/>
      <c r="B15" s="226"/>
      <c r="C15" s="495"/>
      <c r="D15" s="495"/>
      <c r="E15" s="495"/>
      <c r="F15" s="495"/>
      <c r="G15" s="495"/>
      <c r="H15" s="501"/>
      <c r="I15" s="501"/>
      <c r="J15" s="501"/>
      <c r="K15" s="501"/>
      <c r="L15" s="498"/>
      <c r="M15" s="255"/>
      <c r="N15" s="499"/>
      <c r="O15" s="288"/>
      <c r="P15" s="500"/>
      <c r="Q15" s="500"/>
      <c r="R15" s="286"/>
      <c r="S15" s="502"/>
      <c r="T15" s="254"/>
      <c r="U15" s="290"/>
      <c r="V15" s="255"/>
    </row>
    <row r="16" spans="1:22" ht="15" customHeight="1">
      <c r="A16" s="284"/>
      <c r="B16" s="226"/>
      <c r="C16" s="495"/>
      <c r="D16" s="495"/>
      <c r="E16" s="495"/>
      <c r="F16" s="495"/>
      <c r="G16" s="495"/>
      <c r="H16" s="501"/>
      <c r="I16" s="501"/>
      <c r="J16" s="501"/>
      <c r="K16" s="501"/>
      <c r="L16" s="498"/>
      <c r="M16" s="255"/>
      <c r="N16" s="499"/>
      <c r="O16" s="288"/>
      <c r="P16" s="500"/>
      <c r="Q16" s="500"/>
      <c r="R16" s="286"/>
      <c r="S16" s="502"/>
      <c r="T16" s="254"/>
      <c r="U16" s="290"/>
      <c r="V16" s="255"/>
    </row>
    <row r="17" spans="1:22" ht="15" customHeight="1">
      <c r="A17" s="284"/>
      <c r="B17" s="226"/>
      <c r="C17" s="495"/>
      <c r="D17" s="495"/>
      <c r="E17" s="495"/>
      <c r="F17" s="495"/>
      <c r="G17" s="495"/>
      <c r="H17" s="501"/>
      <c r="I17" s="501"/>
      <c r="J17" s="501"/>
      <c r="K17" s="501"/>
      <c r="L17" s="498"/>
      <c r="M17" s="255"/>
      <c r="N17" s="499"/>
      <c r="O17" s="288"/>
      <c r="P17" s="500"/>
      <c r="Q17" s="500"/>
      <c r="R17" s="286"/>
      <c r="S17" s="502"/>
      <c r="T17" s="254"/>
      <c r="U17" s="290"/>
      <c r="V17" s="255"/>
    </row>
    <row r="18" spans="1:22" ht="15" customHeight="1">
      <c r="A18" s="284"/>
      <c r="B18" s="226"/>
      <c r="C18" s="495"/>
      <c r="D18" s="495"/>
      <c r="E18" s="495"/>
      <c r="F18" s="495"/>
      <c r="G18" s="495"/>
      <c r="H18" s="501"/>
      <c r="I18" s="501"/>
      <c r="J18" s="501"/>
      <c r="K18" s="501"/>
      <c r="L18" s="498"/>
      <c r="M18" s="255"/>
      <c r="N18" s="499"/>
      <c r="O18" s="288"/>
      <c r="P18" s="500"/>
      <c r="Q18" s="500"/>
      <c r="R18" s="286"/>
      <c r="S18" s="502"/>
      <c r="T18" s="254"/>
      <c r="U18" s="290"/>
      <c r="V18" s="255"/>
    </row>
    <row r="19" spans="1:22" ht="15" customHeight="1">
      <c r="A19" s="284"/>
      <c r="B19" s="226"/>
      <c r="C19" s="495"/>
      <c r="D19" s="495"/>
      <c r="E19" s="495"/>
      <c r="F19" s="495"/>
      <c r="G19" s="495"/>
      <c r="H19" s="501"/>
      <c r="I19" s="501"/>
      <c r="J19" s="501"/>
      <c r="K19" s="501"/>
      <c r="L19" s="498"/>
      <c r="M19" s="255"/>
      <c r="N19" s="499"/>
      <c r="O19" s="288"/>
      <c r="P19" s="500"/>
      <c r="Q19" s="500"/>
      <c r="R19" s="286"/>
      <c r="S19" s="502"/>
      <c r="T19" s="254"/>
      <c r="U19" s="290"/>
      <c r="V19" s="255"/>
    </row>
    <row r="20" spans="1:22" ht="15" customHeight="1">
      <c r="A20" s="284"/>
      <c r="B20" s="226"/>
      <c r="C20" s="495"/>
      <c r="D20" s="495"/>
      <c r="E20" s="495"/>
      <c r="F20" s="495"/>
      <c r="G20" s="495"/>
      <c r="H20" s="501"/>
      <c r="I20" s="501"/>
      <c r="J20" s="501"/>
      <c r="K20" s="501"/>
      <c r="L20" s="498"/>
      <c r="M20" s="255"/>
      <c r="N20" s="499"/>
      <c r="O20" s="288"/>
      <c r="P20" s="495"/>
      <c r="Q20" s="495"/>
      <c r="R20" s="286"/>
      <c r="S20" s="502"/>
      <c r="T20" s="254"/>
      <c r="U20" s="290"/>
      <c r="V20" s="255"/>
    </row>
    <row r="21" spans="1:22" ht="15" customHeight="1" thickBot="1">
      <c r="A21" s="10"/>
      <c r="B21" s="10"/>
      <c r="F21" s="119"/>
      <c r="G21" s="119"/>
      <c r="H21" s="120"/>
      <c r="L21" s="10"/>
      <c r="O21" s="10"/>
      <c r="R21" s="4"/>
      <c r="S21" s="1"/>
      <c r="T21" s="1"/>
      <c r="U21" s="1"/>
    </row>
    <row r="22" spans="1:22" ht="15" customHeight="1" thickBot="1">
      <c r="A22" s="10"/>
      <c r="B22" s="10"/>
      <c r="F22" s="237" t="s">
        <v>388</v>
      </c>
      <c r="G22" s="238">
        <f>SUM(G7:G20)</f>
        <v>0</v>
      </c>
      <c r="H22" s="121"/>
      <c r="I22" s="122"/>
      <c r="J22" s="122"/>
      <c r="K22" s="123"/>
      <c r="L22" s="107"/>
      <c r="M22" s="122"/>
      <c r="O22" s="10"/>
      <c r="P22" s="124"/>
      <c r="Q22" s="124"/>
      <c r="R22" s="124"/>
      <c r="S22" s="124"/>
      <c r="T22" s="124"/>
      <c r="U22" s="124"/>
    </row>
    <row r="23" spans="1:22" ht="15" customHeight="1">
      <c r="A23" s="10"/>
      <c r="B23" s="10"/>
      <c r="F23" s="133"/>
      <c r="G23" s="133"/>
      <c r="H23" s="125"/>
      <c r="I23" s="122"/>
      <c r="J23" s="122"/>
      <c r="K23" s="122"/>
      <c r="L23" s="107"/>
      <c r="M23" s="122"/>
      <c r="O23" s="10"/>
    </row>
    <row r="24" spans="1:22" ht="15" customHeight="1">
      <c r="A24" s="10"/>
      <c r="B24" s="10"/>
      <c r="D24" s="412"/>
      <c r="E24" s="412"/>
      <c r="F24" s="412"/>
      <c r="G24" s="412"/>
      <c r="L24" s="10"/>
      <c r="O24" s="10"/>
      <c r="T24" s="124"/>
      <c r="U24" s="124"/>
    </row>
    <row r="25" spans="1:22" ht="15" customHeight="1">
      <c r="A25" s="10"/>
      <c r="B25" s="10"/>
      <c r="D25" s="280"/>
      <c r="E25" s="280"/>
      <c r="F25" s="280"/>
      <c r="L25" s="10"/>
      <c r="O25" s="10"/>
      <c r="T25" s="124"/>
      <c r="U25" s="124"/>
    </row>
    <row r="26" spans="1:22" ht="15" customHeight="1">
      <c r="A26" s="10"/>
      <c r="B26" s="10"/>
      <c r="D26" s="280"/>
      <c r="E26" s="280"/>
      <c r="F26" s="280"/>
      <c r="G26" s="280"/>
      <c r="H26" s="280"/>
      <c r="L26" s="10"/>
      <c r="O26" s="10"/>
    </row>
    <row r="27" spans="1:22" ht="15" customHeight="1">
      <c r="A27" s="10"/>
      <c r="B27" s="10"/>
      <c r="D27" s="281"/>
      <c r="E27" s="126"/>
      <c r="F27" s="126"/>
      <c r="G27" s="126"/>
      <c r="H27" s="126"/>
      <c r="I27" s="126"/>
      <c r="J27" s="10"/>
      <c r="L27" s="10"/>
      <c r="O27" s="10"/>
    </row>
    <row r="28" spans="1:22" ht="15" customHeight="1">
      <c r="A28" s="10"/>
      <c r="B28" s="10"/>
      <c r="D28" s="282"/>
      <c r="L28" s="10"/>
      <c r="O28" s="10"/>
    </row>
    <row r="29" spans="1:22" ht="15" customHeight="1">
      <c r="A29" s="10"/>
      <c r="B29" s="10"/>
      <c r="D29" s="282"/>
      <c r="L29" s="10"/>
      <c r="O29" s="10"/>
    </row>
    <row r="30" spans="1:22" ht="15" customHeight="1">
      <c r="A30" s="10"/>
      <c r="B30" s="10"/>
      <c r="L30" s="10"/>
      <c r="O30" s="10"/>
    </row>
    <row r="31" spans="1:22" ht="15" customHeight="1">
      <c r="A31" s="10"/>
      <c r="B31" s="10"/>
      <c r="L31" s="10"/>
      <c r="O31" s="10"/>
    </row>
    <row r="32" spans="1:22" ht="12" customHeight="1">
      <c r="A32" s="10"/>
      <c r="B32" s="10"/>
      <c r="C32" s="127"/>
      <c r="D32" s="127"/>
      <c r="E32" s="127"/>
      <c r="F32" s="127"/>
      <c r="G32" s="127"/>
      <c r="H32" s="127"/>
      <c r="I32" s="127"/>
      <c r="J32" s="127"/>
      <c r="K32" s="127"/>
      <c r="L32" s="10"/>
      <c r="O32" s="10"/>
    </row>
    <row r="33" spans="1:15" ht="12" customHeight="1">
      <c r="A33" s="10"/>
      <c r="B33" s="10"/>
      <c r="C33" s="127"/>
      <c r="D33" s="127"/>
      <c r="E33" s="127"/>
      <c r="F33" s="127"/>
      <c r="G33" s="127"/>
      <c r="H33" s="127"/>
      <c r="I33" s="127"/>
      <c r="J33" s="127"/>
      <c r="K33" s="127"/>
      <c r="L33" s="10"/>
      <c r="O33" s="10"/>
    </row>
    <row r="34" spans="1:15" ht="12" customHeight="1">
      <c r="A34" s="10"/>
      <c r="B34" s="10"/>
      <c r="L34" s="10"/>
      <c r="O34" s="10"/>
    </row>
    <row r="35" spans="1:15" ht="12" customHeight="1">
      <c r="A35" s="10"/>
      <c r="B35" s="10"/>
      <c r="L35" s="10"/>
      <c r="O35" s="10"/>
    </row>
    <row r="36" spans="1:15" ht="12" customHeight="1">
      <c r="A36" s="10"/>
      <c r="B36" s="10"/>
      <c r="L36" s="10"/>
      <c r="O36" s="10"/>
    </row>
    <row r="37" spans="1:15" ht="12" customHeight="1">
      <c r="A37" s="10"/>
      <c r="B37" s="10"/>
      <c r="L37" s="10"/>
      <c r="O37" s="10"/>
    </row>
    <row r="38" spans="1:15" ht="12" customHeight="1">
      <c r="A38" s="10"/>
      <c r="B38" s="10"/>
      <c r="L38" s="10"/>
      <c r="O38" s="10"/>
    </row>
    <row r="39" spans="1:15" ht="12" customHeight="1">
      <c r="A39" s="10"/>
      <c r="B39" s="10"/>
      <c r="L39" s="10"/>
      <c r="O39" s="10"/>
    </row>
    <row r="40" spans="1:15" ht="12" customHeight="1">
      <c r="A40" s="10"/>
      <c r="B40" s="10"/>
      <c r="L40" s="10"/>
      <c r="O40" s="10"/>
    </row>
    <row r="41" spans="1:15" ht="12" customHeight="1">
      <c r="A41" s="10"/>
      <c r="B41" s="10"/>
      <c r="L41" s="10"/>
      <c r="O41" s="10"/>
    </row>
    <row r="42" spans="1:15" ht="12" customHeight="1">
      <c r="A42" s="10"/>
      <c r="B42" s="10"/>
      <c r="L42" s="10"/>
      <c r="O42" s="10"/>
    </row>
    <row r="43" spans="1:15" ht="12" customHeight="1">
      <c r="A43" s="10"/>
      <c r="B43" s="10"/>
      <c r="L43" s="10"/>
      <c r="O43" s="10"/>
    </row>
    <row r="44" spans="1:15" ht="12" customHeight="1">
      <c r="A44" s="10"/>
      <c r="B44" s="10"/>
      <c r="L44" s="10"/>
      <c r="O44" s="10"/>
    </row>
    <row r="45" spans="1:15" ht="12" customHeight="1">
      <c r="A45" s="10"/>
      <c r="B45" s="10"/>
      <c r="L45" s="10"/>
      <c r="O45" s="10"/>
    </row>
    <row r="46" spans="1:15" ht="12" customHeight="1">
      <c r="A46" s="10"/>
      <c r="B46" s="10"/>
      <c r="L46" s="10"/>
      <c r="O46" s="10"/>
    </row>
    <row r="47" spans="1:15" ht="12" customHeight="1">
      <c r="A47" s="10"/>
      <c r="B47" s="10"/>
      <c r="L47" s="10"/>
      <c r="O47" s="10"/>
    </row>
    <row r="48" spans="1:15" ht="12" customHeight="1">
      <c r="A48" s="10"/>
      <c r="B48" s="10"/>
      <c r="L48" s="10"/>
      <c r="O48" s="10"/>
    </row>
    <row r="49" spans="1:15" ht="12" customHeight="1">
      <c r="A49" s="10"/>
      <c r="B49" s="10"/>
      <c r="L49" s="10"/>
      <c r="O49" s="10"/>
    </row>
    <row r="50" spans="1:15" ht="12" customHeight="1">
      <c r="A50" s="10"/>
      <c r="B50" s="10"/>
      <c r="L50" s="10"/>
      <c r="O50" s="10"/>
    </row>
    <row r="51" spans="1:15" ht="12" customHeight="1">
      <c r="A51" s="10"/>
      <c r="B51" s="10"/>
      <c r="L51" s="10"/>
      <c r="O51" s="10"/>
    </row>
    <row r="52" spans="1:15" ht="12" customHeight="1">
      <c r="A52" s="10"/>
      <c r="B52" s="10"/>
      <c r="L52" s="10"/>
      <c r="O52" s="10"/>
    </row>
    <row r="53" spans="1:15" ht="12" customHeight="1">
      <c r="A53" s="10"/>
      <c r="B53" s="10"/>
      <c r="L53" s="10"/>
      <c r="O53" s="10"/>
    </row>
    <row r="54" spans="1:15" ht="12" customHeight="1">
      <c r="A54" s="10"/>
      <c r="B54" s="10"/>
      <c r="L54" s="10"/>
      <c r="O54" s="10"/>
    </row>
    <row r="55" spans="1:15" ht="12" customHeight="1">
      <c r="A55" s="10"/>
      <c r="B55" s="10"/>
      <c r="L55" s="10"/>
      <c r="O55" s="10"/>
    </row>
    <row r="56" spans="1:15" ht="12" customHeight="1">
      <c r="A56" s="10"/>
      <c r="B56" s="10"/>
      <c r="L56" s="10"/>
      <c r="O56" s="10"/>
    </row>
    <row r="57" spans="1:15" ht="12" customHeight="1">
      <c r="A57" s="10"/>
      <c r="B57" s="10"/>
      <c r="L57" s="10"/>
      <c r="O57" s="10"/>
    </row>
    <row r="58" spans="1:15" ht="12" customHeight="1">
      <c r="A58" s="10"/>
      <c r="B58" s="10"/>
      <c r="L58" s="10"/>
      <c r="O58" s="10"/>
    </row>
    <row r="59" spans="1:15" ht="12" customHeight="1">
      <c r="A59" s="10"/>
      <c r="B59" s="10"/>
      <c r="L59" s="10"/>
      <c r="O59" s="10"/>
    </row>
    <row r="60" spans="1:15" ht="12" customHeight="1">
      <c r="A60" s="10"/>
      <c r="B60" s="10"/>
      <c r="L60" s="10"/>
      <c r="O60" s="10"/>
    </row>
    <row r="61" spans="1:15" ht="12" customHeight="1">
      <c r="A61" s="10"/>
      <c r="B61" s="10"/>
      <c r="L61" s="10"/>
      <c r="O61" s="10"/>
    </row>
    <row r="62" spans="1:15" ht="12" customHeight="1">
      <c r="A62" s="10"/>
      <c r="B62" s="10"/>
      <c r="L62" s="10"/>
      <c r="O62" s="10"/>
    </row>
    <row r="63" spans="1:15" ht="12" customHeight="1">
      <c r="A63" s="10"/>
      <c r="B63" s="10"/>
      <c r="L63" s="10"/>
      <c r="O63" s="10"/>
    </row>
    <row r="64" spans="1:15" ht="12" customHeight="1">
      <c r="A64" s="10"/>
      <c r="B64" s="10"/>
      <c r="L64" s="10"/>
      <c r="O64" s="10"/>
    </row>
    <row r="65" spans="1:15" ht="12" customHeight="1">
      <c r="A65" s="10"/>
      <c r="B65" s="10"/>
      <c r="L65" s="10"/>
      <c r="O65" s="10"/>
    </row>
    <row r="66" spans="1:15" ht="12" customHeight="1">
      <c r="A66" s="10"/>
      <c r="B66" s="10"/>
      <c r="L66" s="10"/>
      <c r="O66" s="10"/>
    </row>
    <row r="67" spans="1:15" ht="12" customHeight="1">
      <c r="A67" s="10"/>
      <c r="B67" s="10"/>
      <c r="L67" s="10"/>
      <c r="O67" s="10"/>
    </row>
    <row r="68" spans="1:15" ht="12" customHeight="1">
      <c r="A68" s="10"/>
      <c r="B68" s="10"/>
      <c r="L68" s="10"/>
      <c r="O68" s="10"/>
    </row>
    <row r="69" spans="1:15" ht="12" customHeight="1">
      <c r="A69" s="10"/>
      <c r="B69" s="10"/>
      <c r="L69" s="10"/>
      <c r="O69" s="10"/>
    </row>
    <row r="70" spans="1:15" ht="12" customHeight="1">
      <c r="A70" s="10"/>
      <c r="B70" s="10"/>
      <c r="L70" s="10"/>
      <c r="O70" s="10"/>
    </row>
    <row r="71" spans="1:15" ht="12" customHeight="1">
      <c r="A71" s="10"/>
      <c r="B71" s="10"/>
      <c r="L71" s="10"/>
      <c r="O71" s="10"/>
    </row>
    <row r="72" spans="1:15" ht="12" customHeight="1">
      <c r="A72" s="10"/>
      <c r="B72" s="10"/>
      <c r="L72" s="10"/>
      <c r="O72" s="10"/>
    </row>
    <row r="73" spans="1:15" ht="12" customHeight="1">
      <c r="A73" s="10"/>
      <c r="B73" s="10"/>
      <c r="L73" s="10"/>
      <c r="O73" s="10"/>
    </row>
    <row r="74" spans="1:15" ht="12" customHeight="1">
      <c r="A74" s="10"/>
      <c r="B74" s="10"/>
      <c r="L74" s="10"/>
      <c r="O74" s="10"/>
    </row>
    <row r="75" spans="1:15" ht="12" customHeight="1">
      <c r="A75" s="10"/>
      <c r="B75" s="10"/>
      <c r="L75" s="10"/>
      <c r="O75" s="10"/>
    </row>
    <row r="76" spans="1:15" ht="12" customHeight="1">
      <c r="A76" s="10"/>
      <c r="B76" s="10"/>
      <c r="L76" s="10"/>
      <c r="O76" s="10"/>
    </row>
    <row r="77" spans="1:15" ht="12" customHeight="1">
      <c r="A77" s="10"/>
      <c r="B77" s="10"/>
      <c r="L77" s="10"/>
      <c r="O77" s="10"/>
    </row>
    <row r="78" spans="1:15" ht="12" customHeight="1">
      <c r="A78" s="10"/>
      <c r="B78" s="10"/>
      <c r="L78" s="10"/>
      <c r="O78" s="10"/>
    </row>
    <row r="79" spans="1:15" ht="12" customHeight="1">
      <c r="A79" s="10"/>
      <c r="B79" s="10"/>
      <c r="L79" s="10"/>
      <c r="O79" s="10"/>
    </row>
    <row r="80" spans="1:15" ht="12" customHeight="1">
      <c r="A80" s="10"/>
      <c r="B80" s="10"/>
      <c r="L80" s="10"/>
      <c r="O80" s="10"/>
    </row>
    <row r="81" spans="1:15" ht="12" customHeight="1">
      <c r="A81" s="10"/>
      <c r="B81" s="10"/>
      <c r="L81" s="10"/>
      <c r="O81" s="10"/>
    </row>
    <row r="82" spans="1:15" ht="12" customHeight="1">
      <c r="A82" s="10"/>
      <c r="B82" s="10"/>
      <c r="L82" s="10"/>
      <c r="O82" s="10"/>
    </row>
    <row r="83" spans="1:15" ht="12" customHeight="1">
      <c r="A83" s="10"/>
      <c r="B83" s="10"/>
      <c r="L83" s="10"/>
      <c r="O83" s="10"/>
    </row>
    <row r="84" spans="1:15" ht="12" customHeight="1">
      <c r="A84" s="10"/>
      <c r="B84" s="10"/>
      <c r="L84" s="10"/>
      <c r="O84" s="10"/>
    </row>
    <row r="85" spans="1:15" ht="12" customHeight="1">
      <c r="A85" s="10"/>
      <c r="B85" s="10"/>
      <c r="L85" s="10"/>
      <c r="O85" s="10"/>
    </row>
    <row r="86" spans="1:15" ht="12" customHeight="1">
      <c r="A86" s="10"/>
      <c r="B86" s="10"/>
      <c r="L86" s="10"/>
      <c r="O86" s="10"/>
    </row>
    <row r="87" spans="1:15" ht="12" customHeight="1">
      <c r="A87" s="10"/>
      <c r="B87" s="10"/>
      <c r="L87" s="10"/>
      <c r="O87" s="10"/>
    </row>
    <row r="88" spans="1:15" ht="12" customHeight="1">
      <c r="A88" s="10"/>
      <c r="B88" s="10"/>
      <c r="L88" s="10"/>
      <c r="O88" s="10"/>
    </row>
    <row r="89" spans="1:15" ht="12" customHeight="1">
      <c r="A89" s="10"/>
      <c r="B89" s="10"/>
      <c r="L89" s="10"/>
      <c r="O89" s="10"/>
    </row>
    <row r="90" spans="1:15" ht="12" customHeight="1">
      <c r="A90" s="10"/>
      <c r="B90" s="10"/>
      <c r="L90" s="10"/>
      <c r="O90" s="10"/>
    </row>
    <row r="91" spans="1:15" ht="12" customHeight="1">
      <c r="A91" s="10"/>
      <c r="B91" s="10"/>
      <c r="L91" s="10"/>
      <c r="O91" s="10"/>
    </row>
    <row r="92" spans="1:15" ht="12" customHeight="1">
      <c r="A92" s="10"/>
      <c r="B92" s="10"/>
      <c r="L92" s="10"/>
      <c r="O92" s="10"/>
    </row>
    <row r="93" spans="1:15" ht="12" customHeight="1">
      <c r="A93" s="10"/>
      <c r="B93" s="10"/>
      <c r="L93" s="10"/>
      <c r="O93" s="10"/>
    </row>
    <row r="94" spans="1:15" ht="12" customHeight="1">
      <c r="A94" s="10"/>
      <c r="B94" s="10"/>
      <c r="L94" s="10"/>
      <c r="O94" s="10"/>
    </row>
    <row r="95" spans="1:15" ht="12" customHeight="1">
      <c r="A95" s="10"/>
      <c r="B95" s="10"/>
      <c r="L95" s="10"/>
      <c r="O95" s="10"/>
    </row>
    <row r="96" spans="1:15" ht="12" customHeight="1">
      <c r="A96" s="10"/>
      <c r="B96" s="10"/>
      <c r="L96" s="10"/>
      <c r="O96" s="10"/>
    </row>
    <row r="97" spans="1:15" ht="12" customHeight="1">
      <c r="A97" s="10"/>
      <c r="B97" s="10"/>
      <c r="L97" s="10"/>
      <c r="O97" s="10"/>
    </row>
    <row r="98" spans="1:15" ht="12" customHeight="1">
      <c r="A98" s="10"/>
      <c r="B98" s="10"/>
      <c r="L98" s="10"/>
      <c r="O98" s="10"/>
    </row>
    <row r="99" spans="1:15" ht="12" customHeight="1">
      <c r="A99" s="10"/>
      <c r="B99" s="10"/>
      <c r="L99" s="10"/>
      <c r="O99" s="10"/>
    </row>
    <row r="100" spans="1:15" ht="12" customHeight="1">
      <c r="A100" s="10"/>
      <c r="B100" s="10"/>
      <c r="L100" s="10"/>
      <c r="O100" s="10"/>
    </row>
    <row r="101" spans="1:15" ht="12" customHeight="1">
      <c r="A101" s="10"/>
      <c r="B101" s="10"/>
      <c r="L101" s="10"/>
      <c r="O101" s="10"/>
    </row>
    <row r="102" spans="1:15" ht="12" customHeight="1">
      <c r="A102" s="10"/>
      <c r="B102" s="10"/>
      <c r="L102" s="10"/>
      <c r="O102" s="10"/>
    </row>
    <row r="103" spans="1:15" ht="12" customHeight="1">
      <c r="A103" s="10"/>
      <c r="B103" s="10"/>
      <c r="L103" s="10"/>
      <c r="O103" s="10"/>
    </row>
    <row r="104" spans="1:15" ht="12" customHeight="1">
      <c r="A104" s="10"/>
      <c r="B104" s="10"/>
      <c r="L104" s="10"/>
      <c r="O104" s="10"/>
    </row>
    <row r="105" spans="1:15" ht="12" customHeight="1">
      <c r="A105" s="10"/>
      <c r="B105" s="10"/>
      <c r="L105" s="10"/>
      <c r="O105" s="10"/>
    </row>
    <row r="106" spans="1:15" ht="12" customHeight="1">
      <c r="A106" s="10"/>
      <c r="B106" s="10"/>
      <c r="L106" s="10"/>
      <c r="O106" s="10"/>
    </row>
    <row r="107" spans="1:15" ht="12" customHeight="1">
      <c r="A107" s="10"/>
      <c r="B107" s="10"/>
      <c r="L107" s="10"/>
      <c r="O107" s="10"/>
    </row>
    <row r="108" spans="1:15" ht="12" customHeight="1">
      <c r="A108" s="10"/>
      <c r="B108" s="10"/>
      <c r="L108" s="10"/>
      <c r="O108" s="10"/>
    </row>
    <row r="109" spans="1:15" ht="12" customHeight="1">
      <c r="A109" s="10"/>
      <c r="B109" s="10"/>
      <c r="L109" s="10"/>
      <c r="O109" s="10"/>
    </row>
    <row r="110" spans="1:15" ht="12" customHeight="1">
      <c r="A110" s="10"/>
      <c r="B110" s="10"/>
      <c r="L110" s="10"/>
      <c r="O110" s="10"/>
    </row>
    <row r="111" spans="1:15" ht="12" customHeight="1">
      <c r="A111" s="10"/>
      <c r="B111" s="10"/>
      <c r="L111" s="10"/>
      <c r="O111" s="10"/>
    </row>
    <row r="112" spans="1:15" ht="12" customHeight="1">
      <c r="A112" s="10"/>
      <c r="B112" s="10"/>
      <c r="L112" s="10"/>
      <c r="O112" s="10"/>
    </row>
    <row r="113" spans="1:15" ht="12" customHeight="1">
      <c r="A113" s="10"/>
      <c r="B113" s="10"/>
      <c r="L113" s="10"/>
      <c r="O113" s="10"/>
    </row>
    <row r="114" spans="1:15" ht="12" customHeight="1">
      <c r="A114" s="10"/>
      <c r="B114" s="10"/>
      <c r="L114" s="10"/>
      <c r="O114" s="10"/>
    </row>
    <row r="115" spans="1:15" ht="12" customHeight="1">
      <c r="A115" s="10"/>
      <c r="B115" s="10"/>
      <c r="L115" s="10"/>
      <c r="O115" s="10"/>
    </row>
    <row r="116" spans="1:15" ht="12" customHeight="1">
      <c r="A116" s="10"/>
      <c r="B116" s="10"/>
      <c r="L116" s="10"/>
      <c r="O116" s="10"/>
    </row>
    <row r="117" spans="1:15" ht="12" customHeight="1">
      <c r="A117" s="10"/>
      <c r="B117" s="10"/>
      <c r="L117" s="10"/>
      <c r="O117" s="10"/>
    </row>
    <row r="118" spans="1:15" ht="12" customHeight="1">
      <c r="A118" s="10"/>
      <c r="B118" s="10"/>
      <c r="L118" s="10"/>
      <c r="O118" s="10"/>
    </row>
    <row r="119" spans="1:15" ht="12" customHeight="1">
      <c r="A119" s="10"/>
      <c r="B119" s="10"/>
      <c r="L119" s="10"/>
      <c r="O119" s="10"/>
    </row>
    <row r="120" spans="1:15" ht="12" customHeight="1">
      <c r="A120" s="10"/>
      <c r="B120" s="10"/>
      <c r="L120" s="10"/>
      <c r="O120" s="10"/>
    </row>
    <row r="121" spans="1:15" ht="12" customHeight="1">
      <c r="A121" s="10"/>
      <c r="B121" s="10"/>
      <c r="L121" s="10"/>
      <c r="O121" s="10"/>
    </row>
    <row r="122" spans="1:15" ht="12" customHeight="1">
      <c r="A122" s="10"/>
      <c r="B122" s="10"/>
      <c r="L122" s="10"/>
      <c r="O122" s="10"/>
    </row>
    <row r="123" spans="1:15" ht="12" customHeight="1">
      <c r="A123" s="10"/>
      <c r="B123" s="10"/>
      <c r="L123" s="10"/>
      <c r="O123" s="10"/>
    </row>
    <row r="124" spans="1:15" ht="12" customHeight="1">
      <c r="A124" s="10"/>
      <c r="B124" s="10"/>
      <c r="L124" s="10"/>
      <c r="O124" s="10"/>
    </row>
    <row r="125" spans="1:15" ht="12" customHeight="1">
      <c r="A125" s="10"/>
      <c r="B125" s="10"/>
      <c r="L125" s="10"/>
      <c r="O125" s="10"/>
    </row>
    <row r="126" spans="1:15" ht="12" customHeight="1">
      <c r="A126" s="10"/>
      <c r="B126" s="10"/>
      <c r="L126" s="10"/>
      <c r="O126" s="10"/>
    </row>
    <row r="127" spans="1:15" ht="12" customHeight="1">
      <c r="A127" s="10"/>
      <c r="B127" s="10"/>
      <c r="L127" s="10"/>
      <c r="O127" s="10"/>
    </row>
    <row r="128" spans="1:15" ht="12" customHeight="1">
      <c r="A128" s="10"/>
      <c r="B128" s="10"/>
      <c r="L128" s="10"/>
      <c r="O128" s="10"/>
    </row>
    <row r="129" spans="1:15" ht="12" customHeight="1">
      <c r="A129" s="10"/>
      <c r="B129" s="10"/>
      <c r="L129" s="10"/>
      <c r="O129" s="10"/>
    </row>
    <row r="130" spans="1:15" ht="12" customHeight="1">
      <c r="A130" s="10"/>
      <c r="B130" s="10"/>
      <c r="L130" s="10"/>
      <c r="O130" s="10"/>
    </row>
    <row r="131" spans="1:15" ht="12" customHeight="1">
      <c r="A131" s="10"/>
      <c r="B131" s="10"/>
      <c r="L131" s="10"/>
      <c r="O131" s="10"/>
    </row>
    <row r="132" spans="1:15" ht="12" customHeight="1">
      <c r="A132" s="10"/>
      <c r="B132" s="10"/>
      <c r="L132" s="10"/>
      <c r="O132" s="10"/>
    </row>
    <row r="133" spans="1:15" ht="12" customHeight="1">
      <c r="A133" s="10"/>
      <c r="B133" s="10"/>
      <c r="L133" s="10"/>
      <c r="O133" s="10"/>
    </row>
    <row r="134" spans="1:15" ht="12" customHeight="1">
      <c r="A134" s="10"/>
      <c r="B134" s="10"/>
      <c r="L134" s="10"/>
      <c r="O134" s="10"/>
    </row>
    <row r="135" spans="1:15" ht="12" customHeight="1">
      <c r="A135" s="10"/>
      <c r="B135" s="10"/>
      <c r="L135" s="10"/>
      <c r="O135" s="10"/>
    </row>
    <row r="136" spans="1:15" ht="12" customHeight="1">
      <c r="A136" s="10"/>
      <c r="B136" s="10"/>
      <c r="L136" s="10"/>
      <c r="O136" s="10"/>
    </row>
    <row r="137" spans="1:15" ht="12" customHeight="1">
      <c r="A137" s="10"/>
      <c r="B137" s="10"/>
      <c r="L137" s="10"/>
      <c r="O137" s="10"/>
    </row>
    <row r="138" spans="1:15" ht="12" customHeight="1">
      <c r="A138" s="10"/>
      <c r="B138" s="10"/>
      <c r="L138" s="10"/>
      <c r="O138" s="10"/>
    </row>
    <row r="139" spans="1:15" ht="12" customHeight="1">
      <c r="A139" s="10"/>
      <c r="B139" s="10"/>
      <c r="L139" s="10"/>
      <c r="O139" s="10"/>
    </row>
    <row r="140" spans="1:15" ht="12" customHeight="1">
      <c r="A140" s="10"/>
      <c r="B140" s="10"/>
      <c r="L140" s="10"/>
      <c r="O140" s="10"/>
    </row>
    <row r="141" spans="1:15" ht="12" customHeight="1">
      <c r="A141" s="10"/>
      <c r="B141" s="10"/>
      <c r="L141" s="10"/>
      <c r="O141" s="10"/>
    </row>
    <row r="142" spans="1:15" ht="12" customHeight="1">
      <c r="A142" s="10"/>
      <c r="B142" s="10"/>
      <c r="L142" s="10"/>
      <c r="O142" s="10"/>
    </row>
    <row r="143" spans="1:15" ht="12" customHeight="1">
      <c r="A143" s="10"/>
      <c r="B143" s="10"/>
      <c r="L143" s="10"/>
      <c r="O143" s="10"/>
    </row>
    <row r="144" spans="1:15" ht="12" customHeight="1">
      <c r="A144" s="10"/>
      <c r="B144" s="10"/>
      <c r="L144" s="10"/>
      <c r="O144" s="10"/>
    </row>
    <row r="145" spans="1:15" ht="12" customHeight="1">
      <c r="A145" s="10"/>
      <c r="B145" s="10"/>
      <c r="L145" s="10"/>
      <c r="O145" s="10"/>
    </row>
    <row r="146" spans="1:15" ht="12" customHeight="1">
      <c r="A146" s="10"/>
      <c r="B146" s="10"/>
      <c r="L146" s="10"/>
      <c r="O146" s="10"/>
    </row>
    <row r="147" spans="1:15" ht="12" customHeight="1">
      <c r="A147" s="10"/>
      <c r="B147" s="10"/>
      <c r="L147" s="10"/>
      <c r="O147" s="10"/>
    </row>
    <row r="148" spans="1:15" ht="12" customHeight="1">
      <c r="A148" s="10"/>
      <c r="B148" s="10"/>
      <c r="L148" s="10"/>
      <c r="O148" s="10"/>
    </row>
    <row r="149" spans="1:15" ht="12" customHeight="1">
      <c r="A149" s="10"/>
      <c r="B149" s="10"/>
      <c r="L149" s="10"/>
      <c r="O149" s="10"/>
    </row>
    <row r="150" spans="1:15" ht="12" customHeight="1">
      <c r="A150" s="10"/>
      <c r="B150" s="10"/>
      <c r="L150" s="10"/>
      <c r="O150" s="10"/>
    </row>
    <row r="151" spans="1:15" ht="12" customHeight="1">
      <c r="A151" s="10"/>
      <c r="B151" s="10"/>
      <c r="L151" s="10"/>
      <c r="O151" s="10"/>
    </row>
    <row r="152" spans="1:15" ht="12" customHeight="1">
      <c r="A152" s="10"/>
      <c r="B152" s="10"/>
      <c r="L152" s="10"/>
      <c r="O152" s="10"/>
    </row>
    <row r="153" spans="1:15" ht="12" customHeight="1">
      <c r="A153" s="10"/>
      <c r="B153" s="10"/>
      <c r="L153" s="10"/>
      <c r="O153" s="10"/>
    </row>
    <row r="154" spans="1:15" ht="12" customHeight="1">
      <c r="A154" s="10"/>
      <c r="B154" s="10"/>
      <c r="L154" s="10"/>
      <c r="O154" s="10"/>
    </row>
    <row r="155" spans="1:15" ht="12" customHeight="1">
      <c r="A155" s="10"/>
      <c r="B155" s="10"/>
      <c r="L155" s="10"/>
      <c r="O155" s="10"/>
    </row>
    <row r="156" spans="1:15" ht="12" customHeight="1">
      <c r="A156" s="10"/>
      <c r="B156" s="10"/>
      <c r="L156" s="10"/>
      <c r="O156" s="10"/>
    </row>
    <row r="157" spans="1:15" ht="12" customHeight="1">
      <c r="A157" s="10"/>
      <c r="B157" s="10"/>
      <c r="L157" s="10"/>
      <c r="O157" s="10"/>
    </row>
    <row r="158" spans="1:15" ht="12" customHeight="1">
      <c r="A158" s="10"/>
      <c r="B158" s="10"/>
      <c r="L158" s="10"/>
      <c r="O158" s="10"/>
    </row>
    <row r="159" spans="1:15" ht="12" customHeight="1">
      <c r="A159" s="10"/>
      <c r="B159" s="10"/>
      <c r="L159" s="10"/>
      <c r="O159" s="10"/>
    </row>
    <row r="160" spans="1:15" ht="12" customHeight="1">
      <c r="A160" s="10"/>
      <c r="B160" s="10"/>
      <c r="L160" s="10"/>
      <c r="O160" s="10"/>
    </row>
    <row r="161" spans="1:15" ht="12" customHeight="1">
      <c r="A161" s="10"/>
      <c r="B161" s="10"/>
      <c r="L161" s="10"/>
      <c r="O161" s="10"/>
    </row>
    <row r="162" spans="1:15" ht="12" customHeight="1">
      <c r="A162" s="10"/>
      <c r="B162" s="10"/>
      <c r="L162" s="10"/>
      <c r="O162" s="10"/>
    </row>
    <row r="163" spans="1:15" ht="12" customHeight="1">
      <c r="A163" s="10"/>
      <c r="B163" s="10"/>
      <c r="L163" s="10"/>
      <c r="O163" s="10"/>
    </row>
    <row r="164" spans="1:15" ht="12" customHeight="1">
      <c r="A164" s="10"/>
      <c r="B164" s="10"/>
      <c r="L164" s="10"/>
      <c r="O164" s="10"/>
    </row>
    <row r="165" spans="1:15" ht="12" customHeight="1">
      <c r="A165" s="10"/>
      <c r="B165" s="10"/>
      <c r="L165" s="10"/>
      <c r="O165" s="10"/>
    </row>
    <row r="166" spans="1:15" ht="12" customHeight="1">
      <c r="A166" s="10"/>
      <c r="B166" s="10"/>
      <c r="L166" s="10"/>
      <c r="O166" s="10"/>
    </row>
    <row r="167" spans="1:15" ht="12" customHeight="1">
      <c r="A167" s="10"/>
      <c r="B167" s="10"/>
      <c r="L167" s="10"/>
      <c r="O167" s="10"/>
    </row>
    <row r="168" spans="1:15" ht="12" customHeight="1">
      <c r="A168" s="10"/>
      <c r="B168" s="10"/>
      <c r="L168" s="10"/>
      <c r="O168" s="10"/>
    </row>
    <row r="169" spans="1:15" ht="12" customHeight="1">
      <c r="A169" s="10"/>
      <c r="B169" s="10"/>
      <c r="L169" s="10"/>
      <c r="O169" s="10"/>
    </row>
    <row r="170" spans="1:15" ht="12" customHeight="1">
      <c r="A170" s="10"/>
      <c r="B170" s="10"/>
      <c r="L170" s="10"/>
      <c r="O170" s="10"/>
    </row>
    <row r="171" spans="1:15" ht="12" customHeight="1">
      <c r="A171" s="10"/>
      <c r="B171" s="10"/>
      <c r="L171" s="10"/>
      <c r="O171" s="10"/>
    </row>
    <row r="172" spans="1:15" ht="12" customHeight="1">
      <c r="A172" s="10"/>
      <c r="B172" s="10"/>
      <c r="L172" s="10"/>
      <c r="O172" s="10"/>
    </row>
    <row r="173" spans="1:15" ht="12" customHeight="1">
      <c r="A173" s="10"/>
      <c r="B173" s="10"/>
      <c r="L173" s="10"/>
      <c r="O173" s="10"/>
    </row>
    <row r="174" spans="1:15" ht="12" customHeight="1">
      <c r="A174" s="10"/>
      <c r="B174" s="10"/>
      <c r="L174" s="10"/>
      <c r="O174" s="10"/>
    </row>
    <row r="175" spans="1:15" ht="12" customHeight="1">
      <c r="A175" s="10"/>
      <c r="B175" s="10"/>
      <c r="L175" s="10"/>
      <c r="O175" s="10"/>
    </row>
    <row r="176" spans="1:15" ht="12" customHeight="1">
      <c r="A176" s="10"/>
      <c r="B176" s="10"/>
      <c r="L176" s="10"/>
      <c r="O176" s="10"/>
    </row>
    <row r="177" spans="1:15" ht="12" customHeight="1">
      <c r="A177" s="10"/>
      <c r="B177" s="10"/>
      <c r="L177" s="10"/>
      <c r="O177" s="10"/>
    </row>
    <row r="178" spans="1:15" ht="12" customHeight="1">
      <c r="A178" s="10"/>
      <c r="B178" s="10"/>
      <c r="L178" s="10"/>
      <c r="O178" s="10"/>
    </row>
    <row r="179" spans="1:15" ht="12" customHeight="1">
      <c r="A179" s="10"/>
      <c r="B179" s="10"/>
      <c r="L179" s="10"/>
      <c r="O179" s="10"/>
    </row>
    <row r="180" spans="1:15" ht="12" customHeight="1">
      <c r="A180" s="10"/>
      <c r="B180" s="10"/>
      <c r="L180" s="10"/>
      <c r="O180" s="10"/>
    </row>
    <row r="181" spans="1:15" ht="12" customHeight="1">
      <c r="A181" s="10"/>
      <c r="B181" s="10"/>
      <c r="L181" s="10"/>
      <c r="O181" s="10"/>
    </row>
    <row r="182" spans="1:15" ht="12" customHeight="1">
      <c r="A182" s="10"/>
      <c r="B182" s="10"/>
      <c r="L182" s="10"/>
      <c r="O182" s="10"/>
    </row>
    <row r="183" spans="1:15" ht="12" customHeight="1">
      <c r="A183" s="10"/>
      <c r="B183" s="10"/>
      <c r="L183" s="10"/>
      <c r="O183" s="10"/>
    </row>
    <row r="184" spans="1:15" ht="12" customHeight="1">
      <c r="A184" s="10"/>
      <c r="B184" s="10"/>
      <c r="L184" s="10"/>
      <c r="O184" s="10"/>
    </row>
    <row r="185" spans="1:15" ht="12" customHeight="1">
      <c r="A185" s="10"/>
      <c r="B185" s="10"/>
      <c r="L185" s="10"/>
      <c r="O185" s="10"/>
    </row>
    <row r="186" spans="1:15" ht="12" customHeight="1">
      <c r="A186" s="10"/>
      <c r="B186" s="10"/>
      <c r="L186" s="10"/>
      <c r="O186" s="10"/>
    </row>
    <row r="187" spans="1:15" ht="12" customHeight="1">
      <c r="A187" s="10"/>
      <c r="B187" s="10"/>
      <c r="L187" s="10"/>
      <c r="O187" s="10"/>
    </row>
    <row r="188" spans="1:15" ht="12" customHeight="1">
      <c r="A188" s="10"/>
      <c r="B188" s="10"/>
      <c r="L188" s="10"/>
      <c r="O188" s="10"/>
    </row>
    <row r="189" spans="1:15" ht="12" customHeight="1">
      <c r="A189" s="10"/>
      <c r="B189" s="10"/>
      <c r="L189" s="10"/>
      <c r="O189" s="10"/>
    </row>
    <row r="190" spans="1:15" ht="12" customHeight="1">
      <c r="A190" s="10"/>
      <c r="B190" s="10"/>
      <c r="L190" s="10"/>
      <c r="O190" s="10"/>
    </row>
    <row r="191" spans="1:15" ht="12" customHeight="1">
      <c r="A191" s="10"/>
      <c r="B191" s="10"/>
      <c r="L191" s="10"/>
      <c r="O191" s="10"/>
    </row>
    <row r="192" spans="1:15" ht="12" customHeight="1">
      <c r="A192" s="10"/>
      <c r="B192" s="10"/>
      <c r="L192" s="10"/>
      <c r="O192" s="10"/>
    </row>
    <row r="193" spans="1:15" ht="12" customHeight="1">
      <c r="A193" s="10"/>
      <c r="B193" s="10"/>
      <c r="L193" s="10"/>
      <c r="O193" s="10"/>
    </row>
    <row r="194" spans="1:15" ht="12" customHeight="1">
      <c r="A194" s="10"/>
      <c r="B194" s="10"/>
      <c r="L194" s="10"/>
      <c r="O194" s="10"/>
    </row>
    <row r="195" spans="1:15" ht="12" customHeight="1">
      <c r="A195" s="10"/>
      <c r="B195" s="10"/>
      <c r="L195" s="10"/>
      <c r="O195" s="10"/>
    </row>
    <row r="196" spans="1:15" ht="12" customHeight="1">
      <c r="A196" s="10"/>
      <c r="B196" s="10"/>
      <c r="L196" s="10"/>
      <c r="O196" s="10"/>
    </row>
    <row r="197" spans="1:15" ht="12" customHeight="1">
      <c r="A197" s="10"/>
      <c r="B197" s="10"/>
      <c r="L197" s="10"/>
      <c r="O197" s="10"/>
    </row>
    <row r="198" spans="1:15" ht="12" customHeight="1">
      <c r="A198" s="10"/>
      <c r="B198" s="10"/>
      <c r="L198" s="10"/>
      <c r="O198" s="10"/>
    </row>
    <row r="199" spans="1:15" ht="12" customHeight="1">
      <c r="A199" s="10"/>
      <c r="B199" s="10"/>
      <c r="L199" s="10"/>
      <c r="O199" s="10"/>
    </row>
    <row r="200" spans="1:15" ht="12" customHeight="1">
      <c r="A200" s="10"/>
      <c r="B200" s="10"/>
      <c r="L200" s="10"/>
      <c r="O200" s="10"/>
    </row>
    <row r="201" spans="1:15" ht="12" customHeight="1">
      <c r="A201" s="10"/>
      <c r="B201" s="10"/>
      <c r="L201" s="10"/>
      <c r="O201" s="10"/>
    </row>
    <row r="202" spans="1:15" ht="12" customHeight="1">
      <c r="A202" s="10"/>
      <c r="B202" s="10"/>
      <c r="L202" s="10"/>
      <c r="O202" s="10"/>
    </row>
    <row r="203" spans="1:15" ht="12" customHeight="1">
      <c r="A203" s="10"/>
      <c r="B203" s="10"/>
      <c r="L203" s="10"/>
      <c r="O203" s="10"/>
    </row>
    <row r="204" spans="1:15" ht="12" customHeight="1">
      <c r="A204" s="10"/>
      <c r="B204" s="10"/>
      <c r="L204" s="10"/>
      <c r="O204" s="10"/>
    </row>
    <row r="205" spans="1:15" ht="12" customHeight="1">
      <c r="A205" s="10"/>
      <c r="B205" s="10"/>
      <c r="L205" s="10"/>
      <c r="O205" s="10"/>
    </row>
    <row r="206" spans="1:15" ht="12" customHeight="1">
      <c r="A206" s="10"/>
      <c r="B206" s="10"/>
      <c r="L206" s="10"/>
      <c r="O206" s="10"/>
    </row>
    <row r="207" spans="1:15" ht="12" customHeight="1">
      <c r="A207" s="10"/>
      <c r="B207" s="10"/>
      <c r="L207" s="10"/>
      <c r="O207" s="10"/>
    </row>
    <row r="208" spans="1:15" ht="12" customHeight="1">
      <c r="A208" s="10"/>
      <c r="B208" s="10"/>
      <c r="L208" s="10"/>
      <c r="O208" s="10"/>
    </row>
    <row r="209" spans="1:15" ht="12" customHeight="1">
      <c r="A209" s="10"/>
      <c r="B209" s="10"/>
      <c r="L209" s="10"/>
      <c r="O209" s="10"/>
    </row>
    <row r="210" spans="1:15" ht="12" customHeight="1">
      <c r="A210" s="10"/>
      <c r="B210" s="10"/>
      <c r="L210" s="10"/>
      <c r="O210" s="10"/>
    </row>
    <row r="211" spans="1:15" ht="12" customHeight="1">
      <c r="A211" s="10"/>
      <c r="B211" s="10"/>
      <c r="L211" s="10"/>
      <c r="O211" s="10"/>
    </row>
    <row r="212" spans="1:15" ht="12" customHeight="1">
      <c r="A212" s="10"/>
      <c r="B212" s="10"/>
      <c r="L212" s="10"/>
      <c r="O212" s="10"/>
    </row>
    <row r="213" spans="1:15" ht="12" customHeight="1">
      <c r="A213" s="10"/>
      <c r="B213" s="10"/>
      <c r="L213" s="10"/>
      <c r="O213" s="10"/>
    </row>
    <row r="214" spans="1:15" ht="12" customHeight="1">
      <c r="A214" s="10"/>
      <c r="B214" s="10"/>
      <c r="L214" s="10"/>
      <c r="O214" s="10"/>
    </row>
    <row r="215" spans="1:15" ht="12" customHeight="1">
      <c r="A215" s="10"/>
      <c r="B215" s="10"/>
      <c r="L215" s="10"/>
      <c r="O215" s="10"/>
    </row>
    <row r="216" spans="1:15" ht="12" customHeight="1">
      <c r="A216" s="10"/>
      <c r="B216" s="10"/>
      <c r="L216" s="10"/>
      <c r="O216" s="10"/>
    </row>
    <row r="217" spans="1:15" ht="12" customHeight="1">
      <c r="A217" s="10"/>
      <c r="B217" s="10"/>
      <c r="L217" s="10"/>
      <c r="O217" s="10"/>
    </row>
    <row r="218" spans="1:15" ht="12" customHeight="1">
      <c r="A218" s="10"/>
      <c r="B218" s="10"/>
      <c r="L218" s="10"/>
      <c r="O218" s="10"/>
    </row>
    <row r="219" spans="1:15" ht="12" customHeight="1">
      <c r="A219" s="10"/>
      <c r="B219" s="10"/>
      <c r="L219" s="10"/>
      <c r="O219" s="10"/>
    </row>
    <row r="220" spans="1:15" ht="12" customHeight="1">
      <c r="A220" s="10"/>
      <c r="B220" s="10"/>
      <c r="L220" s="10"/>
      <c r="O220" s="10"/>
    </row>
    <row r="221" spans="1:15" ht="12" customHeight="1">
      <c r="A221" s="10"/>
      <c r="B221" s="10"/>
      <c r="L221" s="10"/>
      <c r="O221" s="10"/>
    </row>
    <row r="222" spans="1:15" ht="12" customHeight="1">
      <c r="A222" s="10"/>
      <c r="B222" s="10"/>
      <c r="L222" s="10"/>
      <c r="O222" s="10"/>
    </row>
    <row r="223" spans="1:15" ht="12" customHeight="1">
      <c r="A223" s="10"/>
      <c r="B223" s="10"/>
      <c r="L223" s="10"/>
      <c r="O223" s="10"/>
    </row>
    <row r="224" spans="1:15" ht="12" customHeight="1">
      <c r="A224" s="10"/>
      <c r="B224" s="10"/>
      <c r="L224" s="10"/>
      <c r="O224" s="10"/>
    </row>
    <row r="225" spans="1:15" ht="12" customHeight="1">
      <c r="A225" s="10"/>
      <c r="B225" s="10"/>
      <c r="L225" s="10"/>
      <c r="O225" s="10"/>
    </row>
    <row r="226" spans="1:15" ht="12" customHeight="1">
      <c r="A226" s="10"/>
      <c r="B226" s="10"/>
      <c r="L226" s="10"/>
      <c r="O226" s="10"/>
    </row>
    <row r="227" spans="1:15" ht="12" customHeight="1">
      <c r="A227" s="10"/>
      <c r="B227" s="10"/>
      <c r="L227" s="10"/>
      <c r="O227" s="10"/>
    </row>
    <row r="228" spans="1:15" ht="12" customHeight="1">
      <c r="A228" s="10"/>
      <c r="B228" s="10"/>
      <c r="L228" s="10"/>
      <c r="O228" s="10"/>
    </row>
    <row r="229" spans="1:15" ht="12" customHeight="1">
      <c r="A229" s="10"/>
      <c r="B229" s="10"/>
      <c r="L229" s="10"/>
      <c r="O229" s="10"/>
    </row>
    <row r="230" spans="1:15" ht="12" customHeight="1">
      <c r="A230" s="10"/>
      <c r="B230" s="10"/>
      <c r="L230" s="10"/>
      <c r="O230" s="10"/>
    </row>
    <row r="231" spans="1:15" ht="12" customHeight="1">
      <c r="A231" s="10"/>
      <c r="B231" s="10"/>
      <c r="L231" s="10"/>
      <c r="O231" s="10"/>
    </row>
    <row r="232" spans="1:15" ht="12" customHeight="1">
      <c r="A232" s="10"/>
      <c r="B232" s="10"/>
      <c r="L232" s="10"/>
      <c r="O232" s="10"/>
    </row>
    <row r="233" spans="1:15" ht="12" customHeight="1">
      <c r="A233" s="10"/>
      <c r="B233" s="10"/>
      <c r="L233" s="10"/>
      <c r="O233" s="10"/>
    </row>
    <row r="234" spans="1:15" ht="12" customHeight="1">
      <c r="A234" s="10"/>
      <c r="B234" s="10"/>
      <c r="L234" s="10"/>
      <c r="O234" s="10"/>
    </row>
    <row r="235" spans="1:15" ht="12" customHeight="1">
      <c r="A235" s="10"/>
      <c r="B235" s="10"/>
      <c r="L235" s="10"/>
      <c r="O235" s="10"/>
    </row>
    <row r="236" spans="1:15" ht="12" customHeight="1">
      <c r="A236" s="10"/>
      <c r="B236" s="10"/>
      <c r="L236" s="10"/>
      <c r="O236" s="10"/>
    </row>
    <row r="237" spans="1:15" ht="12" customHeight="1">
      <c r="A237" s="10"/>
      <c r="B237" s="10"/>
      <c r="L237" s="10"/>
      <c r="O237" s="10"/>
    </row>
    <row r="238" spans="1:15" ht="12" customHeight="1">
      <c r="A238" s="10"/>
      <c r="B238" s="10"/>
      <c r="L238" s="10"/>
      <c r="O238" s="10"/>
    </row>
    <row r="239" spans="1:15" ht="12" customHeight="1">
      <c r="A239" s="10"/>
      <c r="B239" s="10"/>
      <c r="L239" s="10"/>
      <c r="O239" s="10"/>
    </row>
    <row r="240" spans="1:15" ht="12" customHeight="1">
      <c r="A240" s="10"/>
      <c r="B240" s="10"/>
      <c r="L240" s="10"/>
      <c r="O240" s="10"/>
    </row>
    <row r="241" spans="1:15" ht="12" customHeight="1">
      <c r="A241" s="10"/>
      <c r="B241" s="10"/>
      <c r="L241" s="10"/>
      <c r="O241" s="10"/>
    </row>
    <row r="242" spans="1:15" ht="12" customHeight="1">
      <c r="A242" s="10"/>
      <c r="B242" s="10"/>
      <c r="L242" s="10"/>
      <c r="O242" s="10"/>
    </row>
    <row r="243" spans="1:15" ht="12" customHeight="1">
      <c r="A243" s="10"/>
      <c r="B243" s="10"/>
      <c r="L243" s="10"/>
      <c r="O243" s="10"/>
    </row>
    <row r="244" spans="1:15" ht="12" customHeight="1">
      <c r="A244" s="10"/>
      <c r="B244" s="10"/>
      <c r="L244" s="10"/>
      <c r="O244" s="10"/>
    </row>
    <row r="245" spans="1:15" ht="12" customHeight="1">
      <c r="A245" s="10"/>
      <c r="B245" s="10"/>
      <c r="L245" s="10"/>
      <c r="O245" s="10"/>
    </row>
    <row r="246" spans="1:15" ht="12" customHeight="1">
      <c r="A246" s="10"/>
      <c r="B246" s="10"/>
      <c r="L246" s="10"/>
      <c r="O246" s="10"/>
    </row>
    <row r="247" spans="1:15" ht="12" customHeight="1">
      <c r="A247" s="10"/>
      <c r="B247" s="10"/>
      <c r="L247" s="10"/>
      <c r="O247" s="10"/>
    </row>
    <row r="248" spans="1:15" ht="12" customHeight="1">
      <c r="A248" s="10"/>
      <c r="B248" s="10"/>
      <c r="L248" s="10"/>
      <c r="O248" s="10"/>
    </row>
    <row r="249" spans="1:15" ht="12" customHeight="1">
      <c r="A249" s="10"/>
      <c r="B249" s="10"/>
      <c r="L249" s="10"/>
      <c r="O249" s="10"/>
    </row>
    <row r="250" spans="1:15" ht="12" customHeight="1">
      <c r="A250" s="10"/>
      <c r="B250" s="10"/>
      <c r="L250" s="10"/>
      <c r="O250" s="10"/>
    </row>
    <row r="251" spans="1:15" ht="12" customHeight="1">
      <c r="A251" s="10"/>
      <c r="B251" s="10"/>
      <c r="L251" s="10"/>
      <c r="O251" s="10"/>
    </row>
    <row r="252" spans="1:15" ht="12" customHeight="1">
      <c r="A252" s="10"/>
      <c r="B252" s="10"/>
      <c r="L252" s="10"/>
      <c r="O252" s="10"/>
    </row>
    <row r="253" spans="1:15" ht="12" customHeight="1">
      <c r="A253" s="10"/>
      <c r="B253" s="10"/>
      <c r="L253" s="10"/>
      <c r="O253" s="10"/>
    </row>
    <row r="254" spans="1:15" ht="12" customHeight="1">
      <c r="A254" s="10"/>
      <c r="B254" s="10"/>
      <c r="L254" s="10"/>
      <c r="O254" s="10"/>
    </row>
    <row r="255" spans="1:15" ht="12" customHeight="1">
      <c r="A255" s="10"/>
      <c r="B255" s="10"/>
      <c r="L255" s="10"/>
      <c r="O255" s="10"/>
    </row>
    <row r="256" spans="1:15" ht="12" customHeight="1">
      <c r="A256" s="10"/>
      <c r="B256" s="10"/>
      <c r="L256" s="10"/>
      <c r="O256" s="10"/>
    </row>
    <row r="257" spans="1:15" ht="12" customHeight="1">
      <c r="A257" s="10"/>
      <c r="B257" s="10"/>
      <c r="L257" s="10"/>
      <c r="O257" s="10"/>
    </row>
    <row r="258" spans="1:15" ht="12" customHeight="1">
      <c r="A258" s="10"/>
      <c r="B258" s="10"/>
      <c r="L258" s="10"/>
      <c r="O258" s="10"/>
    </row>
    <row r="259" spans="1:15" ht="12" customHeight="1">
      <c r="A259" s="10"/>
      <c r="B259" s="10"/>
      <c r="L259" s="10"/>
      <c r="O259" s="10"/>
    </row>
    <row r="260" spans="1:15" ht="12" customHeight="1">
      <c r="A260" s="10"/>
      <c r="B260" s="10"/>
      <c r="L260" s="10"/>
      <c r="O260" s="10"/>
    </row>
    <row r="261" spans="1:15" ht="12" customHeight="1">
      <c r="A261" s="10"/>
      <c r="B261" s="10"/>
      <c r="L261" s="10"/>
      <c r="O261" s="10"/>
    </row>
    <row r="262" spans="1:15" ht="12" customHeight="1">
      <c r="A262" s="10"/>
      <c r="B262" s="10"/>
      <c r="L262" s="10"/>
      <c r="O262" s="10"/>
    </row>
    <row r="263" spans="1:15" ht="12" customHeight="1">
      <c r="A263" s="10"/>
      <c r="B263" s="10"/>
      <c r="L263" s="10"/>
      <c r="O263" s="10"/>
    </row>
    <row r="264" spans="1:15" ht="12" customHeight="1">
      <c r="A264" s="10"/>
      <c r="B264" s="10"/>
      <c r="L264" s="10"/>
      <c r="O264" s="10"/>
    </row>
    <row r="265" spans="1:15" ht="12" customHeight="1">
      <c r="A265" s="10"/>
      <c r="B265" s="10"/>
      <c r="L265" s="10"/>
      <c r="O265" s="10"/>
    </row>
    <row r="266" spans="1:15" ht="12" customHeight="1">
      <c r="A266" s="10"/>
      <c r="B266" s="10"/>
      <c r="L266" s="10"/>
      <c r="O266" s="10"/>
    </row>
    <row r="267" spans="1:15" ht="12" customHeight="1">
      <c r="A267" s="10"/>
      <c r="B267" s="10"/>
      <c r="L267" s="10"/>
      <c r="O267" s="10"/>
    </row>
    <row r="268" spans="1:15" ht="12" customHeight="1">
      <c r="A268" s="10"/>
      <c r="B268" s="10"/>
      <c r="L268" s="10"/>
      <c r="O268" s="10"/>
    </row>
    <row r="269" spans="1:15" ht="12" customHeight="1">
      <c r="A269" s="10"/>
      <c r="B269" s="10"/>
      <c r="L269" s="10"/>
      <c r="O269" s="10"/>
    </row>
    <row r="270" spans="1:15" ht="12" customHeight="1">
      <c r="A270" s="10"/>
      <c r="B270" s="10"/>
      <c r="L270" s="10"/>
      <c r="O270" s="10"/>
    </row>
    <row r="271" spans="1:15" ht="12" customHeight="1">
      <c r="A271" s="10"/>
      <c r="B271" s="10"/>
      <c r="L271" s="10"/>
      <c r="O271" s="10"/>
    </row>
    <row r="272" spans="1:15" ht="12" customHeight="1">
      <c r="A272" s="10"/>
      <c r="B272" s="10"/>
      <c r="L272" s="10"/>
      <c r="O272" s="10"/>
    </row>
    <row r="273" spans="1:15" ht="12" customHeight="1">
      <c r="A273" s="10"/>
      <c r="B273" s="10"/>
      <c r="L273" s="10"/>
      <c r="O273" s="10"/>
    </row>
    <row r="274" spans="1:15" ht="12" customHeight="1">
      <c r="A274" s="10"/>
      <c r="B274" s="10"/>
      <c r="L274" s="10"/>
      <c r="O274" s="10"/>
    </row>
    <row r="275" spans="1:15" ht="12" customHeight="1">
      <c r="A275" s="10"/>
      <c r="B275" s="10"/>
      <c r="L275" s="10"/>
      <c r="O275" s="10"/>
    </row>
    <row r="276" spans="1:15" ht="12" customHeight="1">
      <c r="A276" s="10"/>
      <c r="B276" s="10"/>
      <c r="L276" s="10"/>
      <c r="O276" s="10"/>
    </row>
    <row r="277" spans="1:15" ht="12" customHeight="1">
      <c r="A277" s="10"/>
      <c r="B277" s="10"/>
      <c r="L277" s="10"/>
      <c r="O277" s="10"/>
    </row>
    <row r="278" spans="1:15" ht="12" customHeight="1">
      <c r="A278" s="10"/>
      <c r="B278" s="10"/>
      <c r="L278" s="10"/>
      <c r="O278" s="10"/>
    </row>
    <row r="279" spans="1:15" ht="12" customHeight="1">
      <c r="A279" s="10"/>
      <c r="B279" s="10"/>
      <c r="L279" s="10"/>
      <c r="O279" s="10"/>
    </row>
    <row r="280" spans="1:15" ht="12" customHeight="1">
      <c r="A280" s="10"/>
      <c r="B280" s="10"/>
      <c r="L280" s="10"/>
      <c r="O280" s="10"/>
    </row>
    <row r="281" spans="1:15" ht="12" customHeight="1">
      <c r="A281" s="10"/>
      <c r="B281" s="10"/>
      <c r="L281" s="10"/>
      <c r="O281" s="10"/>
    </row>
    <row r="282" spans="1:15" ht="12" customHeight="1">
      <c r="A282" s="10"/>
      <c r="B282" s="10"/>
      <c r="L282" s="10"/>
      <c r="O282" s="10"/>
    </row>
    <row r="283" spans="1:15" ht="12" customHeight="1">
      <c r="A283" s="10"/>
      <c r="B283" s="10"/>
      <c r="L283" s="10"/>
      <c r="O283" s="10"/>
    </row>
    <row r="284" spans="1:15" ht="12" customHeight="1">
      <c r="A284" s="10"/>
      <c r="B284" s="10"/>
      <c r="L284" s="10"/>
      <c r="O284" s="10"/>
    </row>
    <row r="285" spans="1:15" ht="12" customHeight="1">
      <c r="A285" s="10"/>
      <c r="B285" s="10"/>
      <c r="L285" s="10"/>
      <c r="O285" s="10"/>
    </row>
    <row r="286" spans="1:15" ht="12" customHeight="1">
      <c r="A286" s="10"/>
      <c r="B286" s="10"/>
      <c r="L286" s="10"/>
      <c r="O286" s="10"/>
    </row>
    <row r="287" spans="1:15" ht="12" customHeight="1">
      <c r="A287" s="10"/>
      <c r="B287" s="10"/>
      <c r="L287" s="10"/>
      <c r="O287" s="10"/>
    </row>
    <row r="288" spans="1:15" ht="12" customHeight="1">
      <c r="A288" s="10"/>
      <c r="B288" s="10"/>
      <c r="L288" s="10"/>
      <c r="O288" s="10"/>
    </row>
    <row r="289" spans="1:15" ht="12" customHeight="1">
      <c r="A289" s="10"/>
      <c r="B289" s="10"/>
      <c r="L289" s="10"/>
      <c r="O289" s="10"/>
    </row>
    <row r="290" spans="1:15" ht="12" customHeight="1">
      <c r="A290" s="10"/>
      <c r="B290" s="10"/>
      <c r="L290" s="10"/>
      <c r="O290" s="10"/>
    </row>
    <row r="291" spans="1:15" ht="12" customHeight="1">
      <c r="A291" s="10"/>
      <c r="B291" s="10"/>
      <c r="L291" s="10"/>
      <c r="O291" s="10"/>
    </row>
    <row r="292" spans="1:15" ht="12" customHeight="1">
      <c r="A292" s="10"/>
      <c r="B292" s="10"/>
      <c r="L292" s="10"/>
      <c r="O292" s="10"/>
    </row>
    <row r="293" spans="1:15" ht="12" customHeight="1">
      <c r="A293" s="10"/>
      <c r="B293" s="10"/>
      <c r="L293" s="10"/>
      <c r="O293" s="10"/>
    </row>
    <row r="294" spans="1:15" ht="12" customHeight="1">
      <c r="A294" s="10"/>
      <c r="B294" s="10"/>
      <c r="L294" s="10"/>
      <c r="O294" s="10"/>
    </row>
    <row r="295" spans="1:15" ht="12" customHeight="1">
      <c r="A295" s="10"/>
      <c r="B295" s="10"/>
      <c r="L295" s="10"/>
      <c r="O295" s="10"/>
    </row>
    <row r="296" spans="1:15" ht="12" customHeight="1">
      <c r="A296" s="10"/>
      <c r="B296" s="10"/>
      <c r="L296" s="10"/>
      <c r="O296" s="10"/>
    </row>
    <row r="297" spans="1:15" ht="12" customHeight="1">
      <c r="A297" s="10"/>
      <c r="B297" s="10"/>
      <c r="L297" s="10"/>
      <c r="O297" s="10"/>
    </row>
    <row r="298" spans="1:15" ht="12" customHeight="1">
      <c r="A298" s="10"/>
      <c r="B298" s="10"/>
      <c r="L298" s="10"/>
      <c r="O298" s="10"/>
    </row>
    <row r="299" spans="1:15" ht="12" customHeight="1">
      <c r="A299" s="10"/>
      <c r="B299" s="10"/>
      <c r="L299" s="10"/>
      <c r="O299" s="10"/>
    </row>
    <row r="300" spans="1:15" ht="12" customHeight="1">
      <c r="A300" s="10"/>
      <c r="B300" s="10"/>
      <c r="L300" s="10"/>
      <c r="O300" s="10"/>
    </row>
    <row r="301" spans="1:15" ht="12" customHeight="1">
      <c r="A301" s="10"/>
      <c r="B301" s="10"/>
      <c r="L301" s="10"/>
      <c r="O301" s="10"/>
    </row>
    <row r="302" spans="1:15" ht="12" customHeight="1">
      <c r="A302" s="10"/>
      <c r="B302" s="10"/>
      <c r="L302" s="10"/>
      <c r="O302" s="10"/>
    </row>
    <row r="303" spans="1:15" ht="12" customHeight="1">
      <c r="A303" s="10"/>
      <c r="B303" s="10"/>
      <c r="L303" s="10"/>
      <c r="O303" s="10"/>
    </row>
    <row r="304" spans="1:15" ht="12" customHeight="1">
      <c r="A304" s="10"/>
      <c r="B304" s="10"/>
      <c r="L304" s="10"/>
      <c r="O304" s="10"/>
    </row>
    <row r="305" spans="1:15" ht="12" customHeight="1">
      <c r="A305" s="10"/>
      <c r="B305" s="10"/>
      <c r="L305" s="10"/>
      <c r="O305" s="10"/>
    </row>
    <row r="306" spans="1:15" ht="12" customHeight="1">
      <c r="A306" s="10"/>
      <c r="B306" s="10"/>
      <c r="L306" s="10"/>
      <c r="O306" s="10"/>
    </row>
    <row r="307" spans="1:15" ht="12" customHeight="1">
      <c r="A307" s="10"/>
      <c r="B307" s="10"/>
      <c r="L307" s="10"/>
      <c r="O307" s="10"/>
    </row>
    <row r="308" spans="1:15" ht="12" customHeight="1">
      <c r="A308" s="10"/>
      <c r="B308" s="10"/>
      <c r="L308" s="10"/>
      <c r="O308" s="10"/>
    </row>
    <row r="309" spans="1:15" ht="12" customHeight="1">
      <c r="A309" s="10"/>
      <c r="B309" s="10"/>
      <c r="L309" s="10"/>
      <c r="O309" s="10"/>
    </row>
    <row r="310" spans="1:15" ht="12" customHeight="1">
      <c r="A310" s="10"/>
      <c r="B310" s="10"/>
      <c r="L310" s="10"/>
      <c r="O310" s="10"/>
    </row>
    <row r="311" spans="1:15" ht="12" customHeight="1">
      <c r="A311" s="10"/>
      <c r="B311" s="10"/>
      <c r="L311" s="10"/>
      <c r="O311" s="10"/>
    </row>
    <row r="312" spans="1:15" ht="12" customHeight="1">
      <c r="A312" s="10"/>
      <c r="B312" s="10"/>
      <c r="L312" s="10"/>
      <c r="O312" s="10"/>
    </row>
    <row r="313" spans="1:15" ht="12" customHeight="1">
      <c r="A313" s="10"/>
      <c r="B313" s="10"/>
      <c r="L313" s="10"/>
      <c r="O313" s="10"/>
    </row>
    <row r="314" spans="1:15" ht="12" customHeight="1">
      <c r="A314" s="10"/>
      <c r="B314" s="10"/>
      <c r="L314" s="10"/>
      <c r="O314" s="10"/>
    </row>
    <row r="315" spans="1:15" ht="12" customHeight="1">
      <c r="A315" s="10"/>
      <c r="B315" s="10"/>
      <c r="L315" s="10"/>
      <c r="O315" s="10"/>
    </row>
    <row r="316" spans="1:15" ht="12" customHeight="1">
      <c r="A316" s="10"/>
      <c r="B316" s="10"/>
      <c r="L316" s="10"/>
      <c r="O316" s="10"/>
    </row>
    <row r="317" spans="1:15" ht="12" customHeight="1">
      <c r="A317" s="10"/>
      <c r="B317" s="10"/>
      <c r="L317" s="10"/>
      <c r="O317" s="10"/>
    </row>
    <row r="318" spans="1:15" ht="12" customHeight="1">
      <c r="A318" s="10"/>
      <c r="B318" s="10"/>
      <c r="L318" s="10"/>
      <c r="O318" s="10"/>
    </row>
    <row r="319" spans="1:15" ht="12" customHeight="1">
      <c r="A319" s="10"/>
      <c r="B319" s="10"/>
      <c r="L319" s="10"/>
      <c r="O319" s="10"/>
    </row>
    <row r="320" spans="1:15" ht="12" customHeight="1">
      <c r="A320" s="10"/>
      <c r="B320" s="10"/>
      <c r="L320" s="10"/>
      <c r="O320" s="10"/>
    </row>
    <row r="321" spans="1:15" ht="12" customHeight="1">
      <c r="A321" s="10"/>
      <c r="B321" s="10"/>
      <c r="L321" s="10"/>
      <c r="O321" s="10"/>
    </row>
    <row r="322" spans="1:15" ht="12" customHeight="1">
      <c r="A322" s="10"/>
      <c r="B322" s="10"/>
      <c r="L322" s="10"/>
      <c r="O322" s="10"/>
    </row>
    <row r="323" spans="1:15" ht="12" customHeight="1">
      <c r="A323" s="10"/>
      <c r="B323" s="10"/>
      <c r="L323" s="10"/>
      <c r="O323" s="10"/>
    </row>
    <row r="324" spans="1:15" ht="12" customHeight="1">
      <c r="A324" s="10"/>
      <c r="B324" s="10"/>
      <c r="L324" s="10"/>
      <c r="O324" s="10"/>
    </row>
    <row r="325" spans="1:15" ht="12" customHeight="1">
      <c r="A325" s="10"/>
      <c r="B325" s="10"/>
      <c r="L325" s="10"/>
      <c r="O325" s="10"/>
    </row>
    <row r="326" spans="1:15" ht="12" customHeight="1">
      <c r="A326" s="10"/>
      <c r="B326" s="10"/>
      <c r="L326" s="10"/>
      <c r="O326" s="10"/>
    </row>
    <row r="327" spans="1:15" ht="12" customHeight="1">
      <c r="A327" s="10"/>
      <c r="B327" s="10"/>
      <c r="L327" s="10"/>
      <c r="O327" s="10"/>
    </row>
    <row r="328" spans="1:15" ht="12" customHeight="1">
      <c r="A328" s="10"/>
      <c r="B328" s="10"/>
      <c r="L328" s="10"/>
      <c r="O328" s="10"/>
    </row>
    <row r="329" spans="1:15" ht="12" customHeight="1">
      <c r="A329" s="10"/>
      <c r="B329" s="10"/>
      <c r="L329" s="10"/>
      <c r="O329" s="10"/>
    </row>
    <row r="330" spans="1:15" ht="12" customHeight="1">
      <c r="A330" s="10"/>
      <c r="B330" s="10"/>
      <c r="L330" s="10"/>
      <c r="O330" s="10"/>
    </row>
    <row r="331" spans="1:15" ht="12" customHeight="1">
      <c r="A331" s="10"/>
      <c r="B331" s="10"/>
      <c r="L331" s="10"/>
      <c r="O331" s="10"/>
    </row>
    <row r="332" spans="1:15" ht="12" customHeight="1">
      <c r="A332" s="10"/>
      <c r="B332" s="10"/>
      <c r="L332" s="10"/>
      <c r="O332" s="10"/>
    </row>
    <row r="333" spans="1:15" ht="12" customHeight="1">
      <c r="A333" s="10"/>
      <c r="B333" s="10"/>
      <c r="L333" s="10"/>
      <c r="O333" s="10"/>
    </row>
    <row r="334" spans="1:15" ht="12" customHeight="1">
      <c r="A334" s="10"/>
      <c r="B334" s="10"/>
      <c r="L334" s="10"/>
      <c r="O334" s="10"/>
    </row>
    <row r="335" spans="1:15" ht="12" customHeight="1">
      <c r="A335" s="10"/>
      <c r="B335" s="10"/>
      <c r="L335" s="10"/>
      <c r="O335" s="10"/>
    </row>
    <row r="336" spans="1:15" ht="12" customHeight="1">
      <c r="A336" s="10"/>
      <c r="B336" s="10"/>
      <c r="L336" s="10"/>
      <c r="O336" s="10"/>
    </row>
    <row r="337" spans="1:15" ht="12" customHeight="1">
      <c r="A337" s="10"/>
      <c r="B337" s="10"/>
      <c r="L337" s="10"/>
      <c r="O337" s="10"/>
    </row>
    <row r="338" spans="1:15" ht="12" customHeight="1">
      <c r="A338" s="10"/>
      <c r="B338" s="10"/>
      <c r="L338" s="10"/>
      <c r="O338" s="10"/>
    </row>
    <row r="339" spans="1:15" ht="12" customHeight="1">
      <c r="A339" s="10"/>
      <c r="B339" s="10"/>
      <c r="L339" s="10"/>
      <c r="O339" s="10"/>
    </row>
    <row r="340" spans="1:15" ht="12" customHeight="1">
      <c r="A340" s="10"/>
      <c r="B340" s="10"/>
      <c r="L340" s="10"/>
      <c r="O340" s="10"/>
    </row>
    <row r="341" spans="1:15" ht="12" customHeight="1">
      <c r="A341" s="10"/>
      <c r="B341" s="10"/>
      <c r="L341" s="10"/>
      <c r="O341" s="10"/>
    </row>
    <row r="342" spans="1:15" ht="12" customHeight="1">
      <c r="A342" s="10"/>
      <c r="B342" s="10"/>
      <c r="L342" s="10"/>
      <c r="O342" s="10"/>
    </row>
    <row r="343" spans="1:15" ht="12" customHeight="1">
      <c r="A343" s="10"/>
      <c r="B343" s="10"/>
      <c r="L343" s="10"/>
      <c r="O343" s="10"/>
    </row>
    <row r="344" spans="1:15" ht="12" customHeight="1">
      <c r="A344" s="10"/>
      <c r="B344" s="10"/>
      <c r="L344" s="10"/>
      <c r="O344" s="10"/>
    </row>
    <row r="345" spans="1:15" ht="12" customHeight="1">
      <c r="A345" s="10"/>
      <c r="B345" s="10"/>
      <c r="L345" s="10"/>
      <c r="O345" s="10"/>
    </row>
    <row r="346" spans="1:15" ht="12" customHeight="1">
      <c r="A346" s="10"/>
      <c r="B346" s="10"/>
      <c r="L346" s="10"/>
      <c r="O346" s="10"/>
    </row>
    <row r="347" spans="1:15" ht="12" customHeight="1">
      <c r="A347" s="10"/>
      <c r="B347" s="10"/>
      <c r="L347" s="10"/>
      <c r="O347" s="10"/>
    </row>
    <row r="348" spans="1:15" ht="12" customHeight="1">
      <c r="A348" s="10"/>
      <c r="B348" s="10"/>
      <c r="L348" s="10"/>
      <c r="O348" s="10"/>
    </row>
    <row r="349" spans="1:15" ht="12" customHeight="1">
      <c r="A349" s="10"/>
      <c r="B349" s="10"/>
      <c r="L349" s="10"/>
      <c r="O349" s="10"/>
    </row>
    <row r="350" spans="1:15" ht="12" customHeight="1">
      <c r="A350" s="10"/>
      <c r="B350" s="10"/>
      <c r="L350" s="10"/>
      <c r="O350" s="10"/>
    </row>
    <row r="351" spans="1:15" ht="12" customHeight="1">
      <c r="A351" s="10"/>
      <c r="B351" s="10"/>
      <c r="L351" s="10"/>
      <c r="O351" s="10"/>
    </row>
    <row r="352" spans="1:15" ht="12" customHeight="1">
      <c r="A352" s="10"/>
      <c r="B352" s="10"/>
      <c r="L352" s="10"/>
      <c r="O352" s="10"/>
    </row>
    <row r="353" spans="1:15" ht="12" customHeight="1">
      <c r="A353" s="10"/>
      <c r="B353" s="10"/>
      <c r="L353" s="10"/>
      <c r="O353" s="10"/>
    </row>
    <row r="354" spans="1:15" ht="12" customHeight="1">
      <c r="A354" s="10"/>
      <c r="B354" s="10"/>
      <c r="L354" s="10"/>
      <c r="O354" s="10"/>
    </row>
    <row r="355" spans="1:15" ht="12" customHeight="1">
      <c r="A355" s="10"/>
      <c r="B355" s="10"/>
      <c r="L355" s="10"/>
      <c r="O355" s="10"/>
    </row>
    <row r="356" spans="1:15" ht="12" customHeight="1">
      <c r="A356" s="10"/>
      <c r="B356" s="10"/>
      <c r="L356" s="10"/>
      <c r="O356" s="10"/>
    </row>
    <row r="357" spans="1:15" ht="12" customHeight="1">
      <c r="A357" s="10"/>
      <c r="B357" s="10"/>
      <c r="L357" s="10"/>
      <c r="O357" s="10"/>
    </row>
    <row r="358" spans="1:15" ht="12" customHeight="1">
      <c r="A358" s="10"/>
      <c r="B358" s="10"/>
      <c r="L358" s="10"/>
      <c r="O358" s="10"/>
    </row>
    <row r="359" spans="1:15" ht="12" customHeight="1">
      <c r="A359" s="10"/>
      <c r="B359" s="10"/>
      <c r="L359" s="10"/>
      <c r="O359" s="10"/>
    </row>
    <row r="360" spans="1:15" ht="12" customHeight="1">
      <c r="A360" s="10"/>
      <c r="B360" s="10"/>
      <c r="L360" s="10"/>
      <c r="O360" s="10"/>
    </row>
    <row r="361" spans="1:15" ht="12" customHeight="1">
      <c r="A361" s="10"/>
      <c r="B361" s="10"/>
      <c r="L361" s="10"/>
      <c r="O361" s="10"/>
    </row>
    <row r="362" spans="1:15" ht="12" customHeight="1">
      <c r="A362" s="10"/>
      <c r="B362" s="10"/>
      <c r="L362" s="10"/>
      <c r="O362" s="10"/>
    </row>
    <row r="363" spans="1:15" ht="12" customHeight="1">
      <c r="A363" s="10"/>
      <c r="B363" s="10"/>
      <c r="L363" s="10"/>
      <c r="O363" s="10"/>
    </row>
    <row r="364" spans="1:15" ht="12" customHeight="1">
      <c r="A364" s="10"/>
      <c r="B364" s="10"/>
      <c r="L364" s="10"/>
      <c r="O364" s="10"/>
    </row>
    <row r="365" spans="1:15" ht="12" customHeight="1">
      <c r="A365" s="10"/>
      <c r="B365" s="10"/>
      <c r="L365" s="10"/>
      <c r="O365" s="10"/>
    </row>
    <row r="366" spans="1:15" ht="12" customHeight="1">
      <c r="A366" s="10"/>
      <c r="B366" s="10"/>
      <c r="L366" s="10"/>
      <c r="O366" s="10"/>
    </row>
    <row r="367" spans="1:15" ht="12" customHeight="1">
      <c r="A367" s="10"/>
      <c r="B367" s="10"/>
      <c r="L367" s="10"/>
      <c r="O367" s="10"/>
    </row>
    <row r="368" spans="1:15" ht="12" customHeight="1">
      <c r="A368" s="10"/>
      <c r="B368" s="10"/>
      <c r="L368" s="10"/>
      <c r="O368" s="10"/>
    </row>
    <row r="369" spans="1:15" ht="12" customHeight="1">
      <c r="A369" s="10"/>
      <c r="B369" s="10"/>
      <c r="L369" s="10"/>
      <c r="O369" s="10"/>
    </row>
    <row r="370" spans="1:15" ht="12" customHeight="1">
      <c r="A370" s="10"/>
      <c r="B370" s="10"/>
      <c r="L370" s="10"/>
      <c r="O370" s="10"/>
    </row>
    <row r="371" spans="1:15" ht="12" customHeight="1">
      <c r="A371" s="10"/>
      <c r="B371" s="10"/>
      <c r="L371" s="10"/>
      <c r="O371" s="10"/>
    </row>
    <row r="372" spans="1:15" ht="12" customHeight="1">
      <c r="A372" s="10"/>
      <c r="B372" s="10"/>
      <c r="L372" s="10"/>
      <c r="O372" s="10"/>
    </row>
    <row r="373" spans="1:15" ht="12" customHeight="1">
      <c r="A373" s="10"/>
      <c r="B373" s="10"/>
      <c r="L373" s="10"/>
      <c r="O373" s="10"/>
    </row>
    <row r="374" spans="1:15" ht="12" customHeight="1">
      <c r="A374" s="10"/>
      <c r="B374" s="10"/>
      <c r="L374" s="10"/>
      <c r="O374" s="10"/>
    </row>
    <row r="375" spans="1:15" ht="12" customHeight="1">
      <c r="A375" s="10"/>
      <c r="B375" s="10"/>
      <c r="L375" s="10"/>
      <c r="O375" s="10"/>
    </row>
    <row r="376" spans="1:15" ht="12" customHeight="1">
      <c r="A376" s="10"/>
      <c r="B376" s="10"/>
      <c r="L376" s="10"/>
      <c r="O376" s="10"/>
    </row>
    <row r="377" spans="1:15" ht="12" customHeight="1">
      <c r="A377" s="10"/>
      <c r="B377" s="10"/>
      <c r="L377" s="10"/>
      <c r="O377" s="10"/>
    </row>
    <row r="378" spans="1:15" ht="12" customHeight="1">
      <c r="A378" s="10"/>
      <c r="B378" s="10"/>
      <c r="L378" s="10"/>
      <c r="O378" s="10"/>
    </row>
    <row r="379" spans="1:15" ht="12" customHeight="1">
      <c r="A379" s="10"/>
      <c r="B379" s="10"/>
      <c r="L379" s="10"/>
      <c r="O379" s="10"/>
    </row>
    <row r="380" spans="1:15" ht="12" customHeight="1">
      <c r="A380" s="10"/>
      <c r="B380" s="10"/>
      <c r="L380" s="10"/>
      <c r="O380" s="10"/>
    </row>
    <row r="381" spans="1:15" ht="12" customHeight="1">
      <c r="A381" s="10"/>
      <c r="B381" s="10"/>
      <c r="L381" s="10"/>
      <c r="O381" s="10"/>
    </row>
    <row r="382" spans="1:15" ht="12" customHeight="1">
      <c r="A382" s="10"/>
      <c r="B382" s="10"/>
      <c r="L382" s="10"/>
      <c r="O382" s="10"/>
    </row>
    <row r="383" spans="1:15" ht="12" customHeight="1">
      <c r="A383" s="10"/>
      <c r="B383" s="10"/>
      <c r="L383" s="10"/>
      <c r="O383" s="10"/>
    </row>
    <row r="384" spans="1:15" ht="12" customHeight="1">
      <c r="A384" s="10"/>
      <c r="B384" s="10"/>
      <c r="L384" s="10"/>
      <c r="O384" s="10"/>
    </row>
    <row r="385" spans="1:15" ht="12" customHeight="1">
      <c r="A385" s="10"/>
      <c r="B385" s="10"/>
      <c r="L385" s="10"/>
      <c r="O385" s="10"/>
    </row>
    <row r="386" spans="1:15" ht="12" customHeight="1">
      <c r="A386" s="10"/>
      <c r="B386" s="10"/>
      <c r="L386" s="10"/>
      <c r="O386" s="10"/>
    </row>
    <row r="387" spans="1:15" ht="12" customHeight="1">
      <c r="A387" s="10"/>
      <c r="B387" s="10"/>
      <c r="L387" s="10"/>
      <c r="O387" s="10"/>
    </row>
    <row r="388" spans="1:15" ht="12" customHeight="1">
      <c r="A388" s="10"/>
      <c r="B388" s="10"/>
      <c r="L388" s="10"/>
      <c r="O388" s="10"/>
    </row>
    <row r="389" spans="1:15" ht="12" customHeight="1">
      <c r="A389" s="10"/>
      <c r="B389" s="10"/>
      <c r="L389" s="10"/>
      <c r="O389" s="10"/>
    </row>
    <row r="390" spans="1:15" ht="12" customHeight="1">
      <c r="A390" s="10"/>
      <c r="B390" s="10"/>
      <c r="L390" s="10"/>
      <c r="O390" s="10"/>
    </row>
    <row r="391" spans="1:15" ht="12" customHeight="1">
      <c r="A391" s="10"/>
      <c r="B391" s="10"/>
      <c r="L391" s="10"/>
      <c r="O391" s="10"/>
    </row>
    <row r="392" spans="1:15" ht="12" customHeight="1">
      <c r="A392" s="10"/>
      <c r="B392" s="10"/>
      <c r="L392" s="10"/>
      <c r="O392" s="10"/>
    </row>
    <row r="393" spans="1:15" ht="12" customHeight="1">
      <c r="A393" s="10"/>
      <c r="B393" s="10"/>
      <c r="L393" s="10"/>
      <c r="O393" s="10"/>
    </row>
    <row r="394" spans="1:15" ht="12" customHeight="1">
      <c r="A394" s="10"/>
      <c r="B394" s="10"/>
      <c r="L394" s="10"/>
      <c r="O394" s="10"/>
    </row>
    <row r="395" spans="1:15" ht="12" customHeight="1">
      <c r="A395" s="10"/>
      <c r="B395" s="10"/>
      <c r="L395" s="10"/>
      <c r="O395" s="10"/>
    </row>
    <row r="396" spans="1:15" ht="12" customHeight="1">
      <c r="A396" s="10"/>
      <c r="B396" s="10"/>
      <c r="L396" s="10"/>
      <c r="O396" s="10"/>
    </row>
    <row r="397" spans="1:15" ht="12" customHeight="1">
      <c r="A397" s="10"/>
      <c r="B397" s="10"/>
      <c r="L397" s="10"/>
      <c r="O397" s="10"/>
    </row>
    <row r="398" spans="1:15" ht="12" customHeight="1">
      <c r="A398" s="10"/>
      <c r="B398" s="10"/>
      <c r="L398" s="10"/>
      <c r="O398" s="10"/>
    </row>
    <row r="399" spans="1:15" ht="12" customHeight="1">
      <c r="A399" s="10"/>
      <c r="B399" s="10"/>
      <c r="L399" s="10"/>
      <c r="O399" s="10"/>
    </row>
    <row r="400" spans="1:15" ht="12" customHeight="1">
      <c r="A400" s="10"/>
      <c r="B400" s="10"/>
      <c r="L400" s="10"/>
      <c r="O400" s="10"/>
    </row>
    <row r="401" spans="1:15" ht="12" customHeight="1">
      <c r="A401" s="10"/>
      <c r="B401" s="10"/>
      <c r="L401" s="10"/>
      <c r="O401" s="10"/>
    </row>
    <row r="402" spans="1:15" ht="12" customHeight="1">
      <c r="A402" s="10"/>
      <c r="B402" s="10"/>
      <c r="L402" s="10"/>
      <c r="O402" s="10"/>
    </row>
    <row r="403" spans="1:15" ht="12" customHeight="1">
      <c r="A403" s="10"/>
      <c r="B403" s="10"/>
      <c r="L403" s="10"/>
      <c r="O403" s="10"/>
    </row>
    <row r="404" spans="1:15" ht="12" customHeight="1">
      <c r="A404" s="10"/>
      <c r="B404" s="10"/>
      <c r="L404" s="10"/>
      <c r="O404" s="10"/>
    </row>
    <row r="405" spans="1:15" ht="12" customHeight="1">
      <c r="A405" s="10"/>
      <c r="B405" s="10"/>
      <c r="L405" s="10"/>
      <c r="O405" s="10"/>
    </row>
    <row r="406" spans="1:15" ht="12" customHeight="1">
      <c r="A406" s="10"/>
      <c r="B406" s="10"/>
      <c r="L406" s="10"/>
      <c r="O406" s="10"/>
    </row>
    <row r="407" spans="1:15" ht="12" customHeight="1">
      <c r="A407" s="10"/>
      <c r="B407" s="10"/>
      <c r="L407" s="10"/>
      <c r="O407" s="10"/>
    </row>
    <row r="408" spans="1:15" ht="12" customHeight="1">
      <c r="A408" s="10"/>
      <c r="B408" s="10"/>
      <c r="L408" s="10"/>
      <c r="O408" s="10"/>
    </row>
    <row r="409" spans="1:15" ht="12" customHeight="1">
      <c r="A409" s="10"/>
      <c r="B409" s="10"/>
      <c r="L409" s="10"/>
      <c r="O409" s="10"/>
    </row>
    <row r="410" spans="1:15" ht="12" customHeight="1">
      <c r="A410" s="10"/>
      <c r="B410" s="10"/>
      <c r="L410" s="10"/>
      <c r="O410" s="10"/>
    </row>
    <row r="411" spans="1:15" ht="12" customHeight="1">
      <c r="A411" s="10"/>
      <c r="B411" s="10"/>
      <c r="L411" s="10"/>
      <c r="O411" s="10"/>
    </row>
    <row r="412" spans="1:15" ht="12" customHeight="1">
      <c r="A412" s="10"/>
      <c r="B412" s="10"/>
      <c r="L412" s="10"/>
      <c r="O412" s="10"/>
    </row>
    <row r="413" spans="1:15" ht="12" customHeight="1">
      <c r="A413" s="10"/>
      <c r="B413" s="10"/>
      <c r="L413" s="10"/>
      <c r="O413" s="10"/>
    </row>
    <row r="414" spans="1:15" ht="12" customHeight="1">
      <c r="A414" s="10"/>
      <c r="B414" s="10"/>
      <c r="L414" s="10"/>
      <c r="O414" s="10"/>
    </row>
    <row r="415" spans="1:15" ht="12" customHeight="1">
      <c r="A415" s="10"/>
      <c r="B415" s="10"/>
      <c r="L415" s="10"/>
      <c r="O415" s="10"/>
    </row>
    <row r="416" spans="1:15" ht="12" customHeight="1">
      <c r="A416" s="10"/>
      <c r="B416" s="10"/>
      <c r="L416" s="10"/>
      <c r="O416" s="10"/>
    </row>
    <row r="417" spans="1:15" ht="12" customHeight="1">
      <c r="A417" s="10"/>
      <c r="B417" s="10"/>
      <c r="L417" s="10"/>
      <c r="O417" s="10"/>
    </row>
    <row r="418" spans="1:15" ht="12" customHeight="1">
      <c r="A418" s="10"/>
      <c r="B418" s="10"/>
      <c r="L418" s="10"/>
      <c r="O418" s="10"/>
    </row>
    <row r="419" spans="1:15" ht="12" customHeight="1">
      <c r="A419" s="10"/>
      <c r="B419" s="10"/>
      <c r="L419" s="10"/>
      <c r="O419" s="10"/>
    </row>
    <row r="420" spans="1:15" ht="12" customHeight="1">
      <c r="A420" s="10"/>
      <c r="B420" s="10"/>
      <c r="L420" s="10"/>
      <c r="O420" s="10"/>
    </row>
    <row r="421" spans="1:15" ht="12" customHeight="1">
      <c r="A421" s="10"/>
      <c r="B421" s="10"/>
      <c r="L421" s="10"/>
      <c r="O421" s="10"/>
    </row>
    <row r="422" spans="1:15" ht="12" customHeight="1">
      <c r="A422" s="10"/>
      <c r="B422" s="10"/>
      <c r="L422" s="10"/>
      <c r="O422" s="10"/>
    </row>
    <row r="423" spans="1:15" ht="12" customHeight="1">
      <c r="A423" s="10"/>
      <c r="B423" s="10"/>
      <c r="L423" s="10"/>
      <c r="O423" s="10"/>
    </row>
    <row r="424" spans="1:15" ht="12" customHeight="1">
      <c r="A424" s="10"/>
      <c r="B424" s="10"/>
      <c r="L424" s="10"/>
      <c r="O424" s="10"/>
    </row>
    <row r="425" spans="1:15" ht="12" customHeight="1">
      <c r="A425" s="10"/>
      <c r="B425" s="10"/>
      <c r="L425" s="10"/>
      <c r="O425" s="10"/>
    </row>
    <row r="426" spans="1:15" ht="12" customHeight="1">
      <c r="A426" s="10"/>
      <c r="B426" s="10"/>
      <c r="L426" s="10"/>
      <c r="O426" s="10"/>
    </row>
    <row r="427" spans="1:15" ht="12" customHeight="1">
      <c r="A427" s="10"/>
      <c r="B427" s="10"/>
      <c r="L427" s="10"/>
      <c r="O427" s="10"/>
    </row>
    <row r="428" spans="1:15" ht="12" customHeight="1">
      <c r="A428" s="10"/>
      <c r="B428" s="10"/>
      <c r="L428" s="10"/>
      <c r="O428" s="10"/>
    </row>
    <row r="429" spans="1:15" ht="12" customHeight="1">
      <c r="A429" s="10"/>
      <c r="B429" s="10"/>
      <c r="L429" s="10"/>
      <c r="O429" s="10"/>
    </row>
    <row r="430" spans="1:15" ht="12" customHeight="1">
      <c r="A430" s="10"/>
      <c r="B430" s="10"/>
      <c r="L430" s="10"/>
      <c r="O430" s="10"/>
    </row>
    <row r="431" spans="1:15" ht="12" customHeight="1">
      <c r="A431" s="10"/>
      <c r="B431" s="10"/>
      <c r="L431" s="10"/>
      <c r="O431" s="10"/>
    </row>
    <row r="432" spans="1:15" ht="12" customHeight="1">
      <c r="A432" s="10"/>
      <c r="B432" s="10"/>
      <c r="L432" s="10"/>
      <c r="O432" s="10"/>
    </row>
    <row r="433" spans="1:15" ht="12" customHeight="1">
      <c r="A433" s="10"/>
      <c r="B433" s="10"/>
      <c r="L433" s="10"/>
      <c r="O433" s="10"/>
    </row>
    <row r="434" spans="1:15" ht="12" customHeight="1">
      <c r="A434" s="10"/>
      <c r="B434" s="10"/>
      <c r="L434" s="10"/>
      <c r="O434" s="10"/>
    </row>
    <row r="435" spans="1:15" ht="12" customHeight="1">
      <c r="A435" s="10"/>
      <c r="B435" s="10"/>
      <c r="L435" s="10"/>
      <c r="O435" s="10"/>
    </row>
    <row r="436" spans="1:15" ht="12" customHeight="1">
      <c r="A436" s="10"/>
      <c r="B436" s="10"/>
      <c r="L436" s="10"/>
      <c r="O436" s="10"/>
    </row>
    <row r="437" spans="1:15" ht="12" customHeight="1">
      <c r="A437" s="10"/>
      <c r="B437" s="10"/>
      <c r="L437" s="10"/>
      <c r="O437" s="10"/>
    </row>
    <row r="438" spans="1:15" ht="12" customHeight="1">
      <c r="A438" s="10"/>
      <c r="B438" s="10"/>
      <c r="L438" s="10"/>
      <c r="O438" s="10"/>
    </row>
    <row r="439" spans="1:15" ht="12" customHeight="1">
      <c r="A439" s="10"/>
      <c r="B439" s="10"/>
      <c r="L439" s="10"/>
      <c r="O439" s="10"/>
    </row>
    <row r="440" spans="1:15" ht="12" customHeight="1">
      <c r="A440" s="10"/>
      <c r="B440" s="10"/>
      <c r="L440" s="10"/>
      <c r="O440" s="10"/>
    </row>
    <row r="441" spans="1:15" ht="12" customHeight="1">
      <c r="A441" s="10"/>
      <c r="B441" s="10"/>
      <c r="L441" s="10"/>
      <c r="O441" s="10"/>
    </row>
    <row r="442" spans="1:15" ht="12" customHeight="1">
      <c r="A442" s="10"/>
      <c r="B442" s="10"/>
      <c r="L442" s="10"/>
      <c r="O442" s="10"/>
    </row>
    <row r="443" spans="1:15" ht="12" customHeight="1">
      <c r="A443" s="10"/>
      <c r="B443" s="10"/>
      <c r="L443" s="10"/>
      <c r="O443" s="10"/>
    </row>
    <row r="444" spans="1:15" ht="12" customHeight="1">
      <c r="A444" s="10"/>
      <c r="B444" s="10"/>
      <c r="L444" s="10"/>
      <c r="O444" s="10"/>
    </row>
    <row r="445" spans="1:15" ht="12" customHeight="1">
      <c r="A445" s="10"/>
      <c r="B445" s="10"/>
      <c r="L445" s="10"/>
      <c r="O445" s="10"/>
    </row>
    <row r="446" spans="1:15" ht="12" customHeight="1">
      <c r="A446" s="10"/>
      <c r="B446" s="10"/>
      <c r="L446" s="10"/>
      <c r="O446" s="10"/>
    </row>
    <row r="447" spans="1:15" ht="12" customHeight="1">
      <c r="A447" s="10"/>
      <c r="B447" s="10"/>
      <c r="L447" s="10"/>
      <c r="O447" s="10"/>
    </row>
    <row r="448" spans="1:15" ht="12" customHeight="1">
      <c r="A448" s="10"/>
      <c r="B448" s="10"/>
      <c r="L448" s="10"/>
      <c r="O448" s="10"/>
    </row>
    <row r="449" spans="1:15" ht="12" customHeight="1">
      <c r="A449" s="10"/>
      <c r="B449" s="10"/>
      <c r="L449" s="10"/>
      <c r="O449" s="10"/>
    </row>
    <row r="450" spans="1:15" ht="12" customHeight="1">
      <c r="A450" s="10"/>
      <c r="B450" s="10"/>
      <c r="L450" s="10"/>
      <c r="O450" s="10"/>
    </row>
    <row r="451" spans="1:15" ht="12" customHeight="1">
      <c r="A451" s="10"/>
      <c r="B451" s="10"/>
      <c r="L451" s="10"/>
      <c r="O451" s="10"/>
    </row>
    <row r="452" spans="1:15" ht="12" customHeight="1">
      <c r="A452" s="10"/>
      <c r="B452" s="10"/>
      <c r="L452" s="10"/>
      <c r="O452" s="10"/>
    </row>
    <row r="453" spans="1:15" ht="12" customHeight="1">
      <c r="A453" s="10"/>
      <c r="B453" s="10"/>
      <c r="L453" s="10"/>
      <c r="O453" s="10"/>
    </row>
    <row r="454" spans="1:15" ht="12" customHeight="1">
      <c r="A454" s="10"/>
      <c r="B454" s="10"/>
      <c r="L454" s="10"/>
      <c r="O454" s="10"/>
    </row>
    <row r="455" spans="1:15" ht="12" customHeight="1">
      <c r="A455" s="10"/>
      <c r="B455" s="10"/>
      <c r="L455" s="10"/>
      <c r="O455" s="10"/>
    </row>
    <row r="456" spans="1:15" ht="12" customHeight="1">
      <c r="A456" s="10"/>
      <c r="B456" s="10"/>
      <c r="L456" s="10"/>
      <c r="O456" s="10"/>
    </row>
    <row r="457" spans="1:15" ht="12" customHeight="1">
      <c r="A457" s="10"/>
      <c r="B457" s="10"/>
      <c r="L457" s="10"/>
      <c r="O457" s="10"/>
    </row>
    <row r="458" spans="1:15" ht="12" customHeight="1">
      <c r="A458" s="10"/>
      <c r="B458" s="10"/>
      <c r="L458" s="10"/>
      <c r="O458" s="10"/>
    </row>
    <row r="459" spans="1:15" ht="12" customHeight="1">
      <c r="A459" s="10"/>
      <c r="B459" s="10"/>
      <c r="L459" s="10"/>
      <c r="O459" s="10"/>
    </row>
    <row r="460" spans="1:15" ht="12" customHeight="1">
      <c r="A460" s="10"/>
      <c r="B460" s="10"/>
      <c r="L460" s="10"/>
      <c r="O460" s="10"/>
    </row>
    <row r="461" spans="1:15" ht="12" customHeight="1">
      <c r="A461" s="10"/>
      <c r="B461" s="10"/>
      <c r="L461" s="10"/>
      <c r="O461" s="10"/>
    </row>
    <row r="462" spans="1:15" ht="12" customHeight="1">
      <c r="A462" s="10"/>
      <c r="B462" s="10"/>
      <c r="L462" s="10"/>
      <c r="O462" s="10"/>
    </row>
    <row r="463" spans="1:15" ht="12" customHeight="1">
      <c r="A463" s="10"/>
      <c r="B463" s="10"/>
      <c r="L463" s="10"/>
      <c r="O463" s="10"/>
    </row>
    <row r="464" spans="1:15" ht="12" customHeight="1">
      <c r="A464" s="10"/>
      <c r="B464" s="10"/>
      <c r="L464" s="10"/>
      <c r="O464" s="10"/>
    </row>
    <row r="465" spans="1:15" ht="12" customHeight="1">
      <c r="A465" s="10"/>
      <c r="B465" s="10"/>
      <c r="L465" s="10"/>
      <c r="O465" s="10"/>
    </row>
    <row r="466" spans="1:15" ht="12" customHeight="1">
      <c r="A466" s="10"/>
      <c r="B466" s="10"/>
      <c r="L466" s="10"/>
      <c r="O466" s="10"/>
    </row>
    <row r="467" spans="1:15" ht="12" customHeight="1">
      <c r="A467" s="10"/>
      <c r="B467" s="10"/>
      <c r="L467" s="10"/>
      <c r="O467" s="10"/>
    </row>
    <row r="468" spans="1:15" ht="12" customHeight="1">
      <c r="A468" s="10"/>
      <c r="B468" s="10"/>
      <c r="L468" s="10"/>
      <c r="O468" s="10"/>
    </row>
    <row r="469" spans="1:15" ht="12" customHeight="1">
      <c r="A469" s="10"/>
      <c r="B469" s="10"/>
      <c r="L469" s="10"/>
      <c r="O469" s="10"/>
    </row>
    <row r="470" spans="1:15" ht="12" customHeight="1">
      <c r="A470" s="10"/>
      <c r="B470" s="10"/>
      <c r="L470" s="10"/>
      <c r="O470" s="10"/>
    </row>
    <row r="471" spans="1:15" ht="12" customHeight="1">
      <c r="A471" s="10"/>
      <c r="B471" s="10"/>
      <c r="L471" s="10"/>
      <c r="O471" s="10"/>
    </row>
    <row r="472" spans="1:15" ht="12" customHeight="1">
      <c r="A472" s="10"/>
      <c r="B472" s="10"/>
      <c r="L472" s="10"/>
      <c r="O472" s="10"/>
    </row>
    <row r="473" spans="1:15" ht="12" customHeight="1">
      <c r="A473" s="10"/>
      <c r="B473" s="10"/>
      <c r="L473" s="10"/>
      <c r="O473" s="10"/>
    </row>
    <row r="474" spans="1:15" ht="12" customHeight="1">
      <c r="A474" s="10"/>
      <c r="B474" s="10"/>
      <c r="L474" s="10"/>
      <c r="O474" s="10"/>
    </row>
    <row r="475" spans="1:15" ht="12" customHeight="1">
      <c r="A475" s="10"/>
      <c r="B475" s="10"/>
      <c r="L475" s="10"/>
      <c r="O475" s="10"/>
    </row>
    <row r="476" spans="1:15" ht="12" customHeight="1">
      <c r="A476" s="10"/>
      <c r="B476" s="10"/>
      <c r="L476" s="10"/>
      <c r="O476" s="10"/>
    </row>
    <row r="477" spans="1:15" ht="12" customHeight="1">
      <c r="A477" s="10"/>
      <c r="B477" s="10"/>
      <c r="L477" s="10"/>
      <c r="O477" s="10"/>
    </row>
    <row r="478" spans="1:15" ht="12" customHeight="1">
      <c r="A478" s="10"/>
      <c r="B478" s="10"/>
      <c r="L478" s="10"/>
      <c r="O478" s="10"/>
    </row>
    <row r="479" spans="1:15" ht="12" customHeight="1">
      <c r="A479" s="10"/>
      <c r="B479" s="10"/>
      <c r="L479" s="10"/>
      <c r="O479" s="10"/>
    </row>
    <row r="480" spans="1:15" ht="12" customHeight="1">
      <c r="A480" s="10"/>
      <c r="B480" s="10"/>
      <c r="L480" s="10"/>
      <c r="O480" s="10"/>
    </row>
    <row r="481" spans="1:15" ht="12" customHeight="1">
      <c r="A481" s="10"/>
      <c r="B481" s="10"/>
      <c r="L481" s="10"/>
      <c r="O481" s="10"/>
    </row>
    <row r="482" spans="1:15" ht="12" customHeight="1">
      <c r="A482" s="10"/>
      <c r="B482" s="10"/>
      <c r="L482" s="10"/>
      <c r="O482" s="10"/>
    </row>
    <row r="483" spans="1:15" ht="12" customHeight="1">
      <c r="A483" s="10"/>
      <c r="B483" s="10"/>
      <c r="L483" s="10"/>
      <c r="O483" s="10"/>
    </row>
    <row r="484" spans="1:15" ht="12" customHeight="1">
      <c r="A484" s="10"/>
      <c r="B484" s="10"/>
      <c r="L484" s="10"/>
      <c r="O484" s="10"/>
    </row>
    <row r="485" spans="1:15" ht="12" customHeight="1">
      <c r="A485" s="10"/>
      <c r="B485" s="10"/>
      <c r="L485" s="10"/>
      <c r="O485" s="10"/>
    </row>
    <row r="486" spans="1:15" ht="12" customHeight="1">
      <c r="A486" s="10"/>
      <c r="B486" s="10"/>
      <c r="L486" s="10"/>
      <c r="O486" s="10"/>
    </row>
    <row r="487" spans="1:15" ht="12" customHeight="1">
      <c r="A487" s="10"/>
      <c r="B487" s="10"/>
      <c r="L487" s="10"/>
      <c r="O487" s="10"/>
    </row>
    <row r="488" spans="1:15" ht="12" customHeight="1">
      <c r="A488" s="10"/>
      <c r="B488" s="10"/>
      <c r="L488" s="10"/>
      <c r="O488" s="10"/>
    </row>
    <row r="489" spans="1:15" ht="12" customHeight="1">
      <c r="A489" s="10"/>
      <c r="B489" s="10"/>
      <c r="L489" s="10"/>
      <c r="O489" s="10"/>
    </row>
    <row r="490" spans="1:15" ht="12" customHeight="1">
      <c r="A490" s="10"/>
      <c r="B490" s="10"/>
      <c r="L490" s="10"/>
      <c r="O490" s="10"/>
    </row>
    <row r="491" spans="1:15" ht="12" customHeight="1">
      <c r="A491" s="10"/>
      <c r="B491" s="10"/>
      <c r="L491" s="10"/>
      <c r="O491" s="10"/>
    </row>
    <row r="492" spans="1:15" ht="12" customHeight="1">
      <c r="A492" s="10"/>
      <c r="B492" s="10"/>
      <c r="L492" s="10"/>
      <c r="O492" s="10"/>
    </row>
    <row r="493" spans="1:15" ht="12" customHeight="1">
      <c r="A493" s="10"/>
      <c r="B493" s="10"/>
      <c r="L493" s="10"/>
      <c r="O493" s="10"/>
    </row>
    <row r="494" spans="1:15" ht="12" customHeight="1">
      <c r="A494" s="10"/>
      <c r="B494" s="10"/>
      <c r="L494" s="10"/>
      <c r="O494" s="10"/>
    </row>
    <row r="495" spans="1:15" ht="12" customHeight="1">
      <c r="A495" s="10"/>
      <c r="B495" s="10"/>
      <c r="L495" s="10"/>
      <c r="O495" s="10"/>
    </row>
    <row r="496" spans="1:15" ht="12" customHeight="1">
      <c r="A496" s="10"/>
      <c r="B496" s="10"/>
      <c r="L496" s="10"/>
      <c r="O496" s="10"/>
    </row>
    <row r="497" spans="1:15" ht="12" customHeight="1">
      <c r="A497" s="10"/>
      <c r="B497" s="10"/>
      <c r="L497" s="10"/>
      <c r="O497" s="10"/>
    </row>
    <row r="498" spans="1:15" ht="12" customHeight="1">
      <c r="A498" s="10"/>
      <c r="B498" s="10"/>
      <c r="L498" s="10"/>
      <c r="O498" s="10"/>
    </row>
    <row r="499" spans="1:15" ht="12" customHeight="1">
      <c r="A499" s="10"/>
      <c r="B499" s="10"/>
      <c r="L499" s="10"/>
      <c r="O499" s="10"/>
    </row>
    <row r="500" spans="1:15" ht="12" customHeight="1">
      <c r="A500" s="10"/>
      <c r="B500" s="10"/>
      <c r="L500" s="10"/>
      <c r="O500" s="10"/>
    </row>
    <row r="501" spans="1:15" ht="12" customHeight="1">
      <c r="A501" s="10"/>
      <c r="B501" s="10"/>
      <c r="L501" s="10"/>
      <c r="O501" s="10"/>
    </row>
    <row r="502" spans="1:15" ht="12" customHeight="1">
      <c r="A502" s="10"/>
      <c r="B502" s="10"/>
      <c r="L502" s="10"/>
      <c r="O502" s="10"/>
    </row>
  </sheetData>
  <mergeCells count="4">
    <mergeCell ref="N5:S5"/>
    <mergeCell ref="D24:G24"/>
    <mergeCell ref="T5:V5"/>
    <mergeCell ref="A3:V3"/>
  </mergeCells>
  <dataValidations count="2">
    <dataValidation type="list" errorStyle="warning" allowBlank="1" showInputMessage="1" showErrorMessage="1" error="ΕΙΣΑΓΩΓΗ ΚΑΤΗΓΟΡΙΑΣ ΕΚΤΟΣ ΛΙΣΤΑΣ" sqref="Q21:Q501 N21:N501 A21:A501" xr:uid="{00000000-0002-0000-1000-000000000000}">
      <formula1>#REF!</formula1>
    </dataValidation>
    <dataValidation type="list" errorStyle="warning" allowBlank="1" showInputMessage="1" showErrorMessage="1" error="ΕΙΣΑΓΩΓΗ ΥΠΟΚΑΤΗΓΟΡΙΑΣ ΕΚΤΟΣ ΛΙΣΤΑΣ" sqref="B21:B501" xr:uid="{00000000-0002-0000-1000-000001000000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9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39997558519241921"/>
    <pageSetUpPr autoPageBreaks="0"/>
  </sheetPr>
  <dimension ref="A1:S507"/>
  <sheetViews>
    <sheetView showGridLines="0" zoomScale="70" zoomScaleNormal="70" zoomScaleSheetLayoutView="100" workbookViewId="0">
      <selection activeCell="K18" sqref="K18"/>
    </sheetView>
  </sheetViews>
  <sheetFormatPr defaultColWidth="9.140625" defaultRowHeight="15"/>
  <cols>
    <col min="1" max="1" width="20.140625" style="80" customWidth="1"/>
    <col min="2" max="2" width="30.28515625" style="80" customWidth="1"/>
    <col min="3" max="3" width="23.5703125" style="81" customWidth="1"/>
    <col min="4" max="4" width="21.5703125" style="80" customWidth="1"/>
    <col min="5" max="5" width="19.28515625" style="80" customWidth="1"/>
    <col min="6" max="6" width="20.140625" style="80" customWidth="1"/>
    <col min="7" max="7" width="16.42578125" style="80" customWidth="1"/>
    <col min="8" max="8" width="17.28515625" style="80" customWidth="1"/>
    <col min="9" max="9" width="14.7109375" style="80" customWidth="1"/>
    <col min="10" max="10" width="15.5703125" style="80" customWidth="1"/>
    <col min="11" max="11" width="13.7109375" style="80" customWidth="1"/>
    <col min="12" max="12" width="17.28515625" style="80" customWidth="1"/>
    <col min="13" max="13" width="11.140625" style="80" customWidth="1"/>
    <col min="14" max="14" width="12.5703125" style="80" customWidth="1"/>
    <col min="15" max="15" width="17.42578125" style="80" customWidth="1"/>
    <col min="16" max="16" width="15.42578125" style="80" customWidth="1"/>
    <col min="17" max="17" width="15" style="80" customWidth="1"/>
    <col min="18" max="18" width="14.85546875" style="80" customWidth="1"/>
    <col min="19" max="19" width="12.140625" style="80" customWidth="1"/>
    <col min="20" max="16384" width="9.140625" style="80"/>
  </cols>
  <sheetData>
    <row r="1" spans="1:19" s="2" customFormat="1" ht="33" customHeight="1">
      <c r="A1" s="204" t="s">
        <v>416</v>
      </c>
      <c r="B1" s="204"/>
      <c r="C1" s="204"/>
      <c r="D1" s="204"/>
      <c r="E1" s="204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9" ht="15.75" thickBot="1"/>
    <row r="3" spans="1:19" ht="16.5" thickBot="1">
      <c r="A3" s="408" t="s">
        <v>399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10"/>
    </row>
    <row r="4" spans="1:19" ht="15.75" thickBot="1">
      <c r="A4" s="95"/>
      <c r="B4" s="92"/>
      <c r="C4" s="94"/>
      <c r="D4" s="89"/>
      <c r="E4" s="91"/>
      <c r="F4" s="89"/>
      <c r="G4" s="89"/>
      <c r="H4" s="89"/>
      <c r="I4" s="89"/>
      <c r="J4" s="91"/>
      <c r="K4" s="93"/>
      <c r="L4" s="92"/>
      <c r="M4" s="91"/>
      <c r="N4" s="90"/>
      <c r="O4" s="90"/>
      <c r="P4" s="89"/>
    </row>
    <row r="5" spans="1:19">
      <c r="A5" s="232"/>
      <c r="B5" s="207" t="s">
        <v>368</v>
      </c>
      <c r="C5" s="208"/>
      <c r="D5" s="208"/>
      <c r="E5" s="208"/>
      <c r="F5" s="208"/>
      <c r="G5" s="208"/>
      <c r="H5" s="208"/>
      <c r="I5" s="208"/>
      <c r="J5" s="209"/>
      <c r="K5" s="207" t="s">
        <v>369</v>
      </c>
      <c r="L5" s="208"/>
      <c r="M5" s="208"/>
      <c r="N5" s="208"/>
      <c r="O5" s="208"/>
      <c r="P5" s="209"/>
      <c r="Q5" s="399" t="s">
        <v>370</v>
      </c>
      <c r="R5" s="400"/>
      <c r="S5" s="401"/>
    </row>
    <row r="6" spans="1:19" ht="60.75" thickBot="1">
      <c r="A6" s="503" t="s">
        <v>371</v>
      </c>
      <c r="B6" s="252" t="s">
        <v>400</v>
      </c>
      <c r="C6" s="504" t="s">
        <v>401</v>
      </c>
      <c r="D6" s="503" t="s">
        <v>402</v>
      </c>
      <c r="E6" s="503" t="s">
        <v>403</v>
      </c>
      <c r="F6" s="503" t="s">
        <v>404</v>
      </c>
      <c r="G6" s="503" t="s">
        <v>405</v>
      </c>
      <c r="H6" s="503" t="s">
        <v>406</v>
      </c>
      <c r="I6" s="503" t="s">
        <v>407</v>
      </c>
      <c r="J6" s="505" t="s">
        <v>398</v>
      </c>
      <c r="K6" s="252" t="s">
        <v>379</v>
      </c>
      <c r="L6" s="506" t="s">
        <v>380</v>
      </c>
      <c r="M6" s="507" t="s">
        <v>381</v>
      </c>
      <c r="N6" s="507" t="s">
        <v>382</v>
      </c>
      <c r="O6" s="503" t="s">
        <v>383</v>
      </c>
      <c r="P6" s="505" t="s">
        <v>384</v>
      </c>
      <c r="Q6" s="256" t="s">
        <v>385</v>
      </c>
      <c r="R6" s="256" t="s">
        <v>386</v>
      </c>
      <c r="S6" s="483" t="s">
        <v>387</v>
      </c>
    </row>
    <row r="7" spans="1:19" ht="15.75" thickTop="1">
      <c r="A7" s="206"/>
      <c r="B7" s="210"/>
      <c r="C7" s="88"/>
      <c r="D7" s="85"/>
      <c r="E7" s="85"/>
      <c r="F7" s="84"/>
      <c r="G7" s="84"/>
      <c r="H7" s="508"/>
      <c r="I7" s="87"/>
      <c r="J7" s="211"/>
      <c r="K7" s="86"/>
      <c r="L7" s="85"/>
      <c r="M7" s="85"/>
      <c r="N7" s="5"/>
      <c r="O7" s="84"/>
      <c r="P7" s="211"/>
      <c r="Q7" s="216"/>
      <c r="R7" s="283"/>
      <c r="S7" s="225"/>
    </row>
    <row r="8" spans="1:19">
      <c r="A8" s="284"/>
      <c r="B8" s="226"/>
      <c r="C8" s="509"/>
      <c r="D8" s="510"/>
      <c r="E8" s="510"/>
      <c r="F8" s="510"/>
      <c r="G8" s="83"/>
      <c r="H8" s="83"/>
      <c r="I8" s="510"/>
      <c r="J8" s="230"/>
      <c r="K8" s="226"/>
      <c r="L8" s="510"/>
      <c r="M8" s="510"/>
      <c r="N8" s="288"/>
      <c r="O8" s="511"/>
      <c r="P8" s="230"/>
      <c r="Q8" s="226"/>
      <c r="R8" s="486"/>
      <c r="S8" s="225"/>
    </row>
    <row r="9" spans="1:19">
      <c r="A9" s="284"/>
      <c r="B9" s="226"/>
      <c r="C9" s="509"/>
      <c r="D9" s="510"/>
      <c r="E9" s="510"/>
      <c r="F9" s="510"/>
      <c r="G9" s="510"/>
      <c r="H9" s="510"/>
      <c r="I9" s="510"/>
      <c r="J9" s="230"/>
      <c r="K9" s="226"/>
      <c r="L9" s="510"/>
      <c r="M9" s="510"/>
      <c r="N9" s="5"/>
      <c r="O9" s="511"/>
      <c r="P9" s="230"/>
      <c r="Q9" s="226"/>
      <c r="R9" s="486"/>
      <c r="S9" s="225"/>
    </row>
    <row r="10" spans="1:19">
      <c r="A10" s="284"/>
      <c r="B10" s="226"/>
      <c r="C10" s="509"/>
      <c r="D10" s="510"/>
      <c r="E10" s="510"/>
      <c r="F10" s="510"/>
      <c r="G10" s="510"/>
      <c r="H10" s="510"/>
      <c r="I10" s="510"/>
      <c r="J10" s="230"/>
      <c r="K10" s="226"/>
      <c r="L10" s="510"/>
      <c r="M10" s="510"/>
      <c r="N10" s="288"/>
      <c r="O10" s="511"/>
      <c r="P10" s="230"/>
      <c r="Q10" s="226"/>
      <c r="R10" s="486"/>
      <c r="S10" s="225"/>
    </row>
    <row r="11" spans="1:19">
      <c r="A11" s="284"/>
      <c r="B11" s="226"/>
      <c r="C11" s="509"/>
      <c r="D11" s="510"/>
      <c r="E11" s="510"/>
      <c r="F11" s="510"/>
      <c r="G11" s="510"/>
      <c r="H11" s="510"/>
      <c r="I11" s="510"/>
      <c r="J11" s="230"/>
      <c r="K11" s="226"/>
      <c r="L11" s="510"/>
      <c r="M11" s="510"/>
      <c r="N11" s="288"/>
      <c r="O11" s="511"/>
      <c r="P11" s="230"/>
      <c r="Q11" s="226"/>
      <c r="R11" s="486"/>
      <c r="S11" s="225"/>
    </row>
    <row r="12" spans="1:19">
      <c r="A12" s="284"/>
      <c r="B12" s="226"/>
      <c r="C12" s="509"/>
      <c r="D12" s="510"/>
      <c r="E12" s="510"/>
      <c r="F12" s="510"/>
      <c r="G12" s="510"/>
      <c r="H12" s="510"/>
      <c r="I12" s="510"/>
      <c r="J12" s="230"/>
      <c r="K12" s="226"/>
      <c r="L12" s="510"/>
      <c r="M12" s="510"/>
      <c r="N12" s="288"/>
      <c r="O12" s="511"/>
      <c r="P12" s="230"/>
      <c r="Q12" s="226"/>
      <c r="R12" s="486"/>
      <c r="S12" s="225"/>
    </row>
    <row r="13" spans="1:19">
      <c r="A13" s="284"/>
      <c r="B13" s="226"/>
      <c r="C13" s="509"/>
      <c r="D13" s="510"/>
      <c r="E13" s="510"/>
      <c r="F13" s="510"/>
      <c r="G13" s="510"/>
      <c r="H13" s="510"/>
      <c r="I13" s="510"/>
      <c r="J13" s="230"/>
      <c r="K13" s="226"/>
      <c r="L13" s="510"/>
      <c r="M13" s="510"/>
      <c r="N13" s="288"/>
      <c r="O13" s="511"/>
      <c r="P13" s="230"/>
      <c r="Q13" s="227"/>
      <c r="R13" s="290"/>
      <c r="S13" s="228"/>
    </row>
    <row r="14" spans="1:19">
      <c r="A14" s="284"/>
      <c r="B14" s="226"/>
      <c r="C14" s="509"/>
      <c r="D14" s="510"/>
      <c r="E14" s="510"/>
      <c r="F14" s="510"/>
      <c r="G14" s="510"/>
      <c r="H14" s="510"/>
      <c r="I14" s="510"/>
      <c r="J14" s="230"/>
      <c r="K14" s="226"/>
      <c r="L14" s="510"/>
      <c r="M14" s="510"/>
      <c r="N14" s="288"/>
      <c r="O14" s="511"/>
      <c r="P14" s="230"/>
      <c r="Q14" s="227"/>
      <c r="R14" s="290"/>
      <c r="S14" s="228"/>
    </row>
    <row r="15" spans="1:19">
      <c r="A15" s="284"/>
      <c r="B15" s="226"/>
      <c r="C15" s="509"/>
      <c r="D15" s="510"/>
      <c r="E15" s="510"/>
      <c r="F15" s="510"/>
      <c r="G15" s="510"/>
      <c r="H15" s="510"/>
      <c r="I15" s="510"/>
      <c r="J15" s="230"/>
      <c r="K15" s="226"/>
      <c r="L15" s="510"/>
      <c r="M15" s="510"/>
      <c r="N15" s="288"/>
      <c r="O15" s="511"/>
      <c r="P15" s="230"/>
      <c r="Q15" s="254"/>
      <c r="R15" s="290"/>
      <c r="S15" s="255"/>
    </row>
    <row r="16" spans="1:19">
      <c r="A16" s="284"/>
      <c r="B16" s="226"/>
      <c r="C16" s="509"/>
      <c r="D16" s="510"/>
      <c r="E16" s="510"/>
      <c r="F16" s="510"/>
      <c r="G16" s="510"/>
      <c r="H16" s="510"/>
      <c r="I16" s="510"/>
      <c r="J16" s="230"/>
      <c r="K16" s="226"/>
      <c r="L16" s="510"/>
      <c r="M16" s="510"/>
      <c r="N16" s="288"/>
      <c r="O16" s="511"/>
      <c r="P16" s="230"/>
      <c r="Q16" s="254"/>
      <c r="R16" s="290"/>
      <c r="S16" s="255"/>
    </row>
    <row r="17" spans="1:19">
      <c r="A17" s="284"/>
      <c r="B17" s="226"/>
      <c r="C17" s="509"/>
      <c r="D17" s="510"/>
      <c r="E17" s="510"/>
      <c r="F17" s="510"/>
      <c r="G17" s="510"/>
      <c r="H17" s="510"/>
      <c r="I17" s="510"/>
      <c r="J17" s="230"/>
      <c r="K17" s="226"/>
      <c r="L17" s="510"/>
      <c r="M17" s="510"/>
      <c r="N17" s="288"/>
      <c r="O17" s="511"/>
      <c r="P17" s="230"/>
      <c r="Q17" s="254"/>
      <c r="R17" s="290"/>
      <c r="S17" s="255"/>
    </row>
    <row r="18" spans="1:19">
      <c r="A18" s="284"/>
      <c r="B18" s="226"/>
      <c r="C18" s="509"/>
      <c r="D18" s="510"/>
      <c r="E18" s="510"/>
      <c r="F18" s="510"/>
      <c r="G18" s="510"/>
      <c r="H18" s="510"/>
      <c r="I18" s="510"/>
      <c r="J18" s="230"/>
      <c r="K18" s="226"/>
      <c r="L18" s="510"/>
      <c r="M18" s="510"/>
      <c r="N18" s="288"/>
      <c r="O18" s="511"/>
      <c r="P18" s="230"/>
      <c r="Q18" s="254"/>
      <c r="R18" s="290"/>
      <c r="S18" s="255"/>
    </row>
    <row r="19" spans="1:19">
      <c r="A19" s="284"/>
      <c r="B19" s="226"/>
      <c r="C19" s="509"/>
      <c r="D19" s="510"/>
      <c r="E19" s="510"/>
      <c r="F19" s="510"/>
      <c r="G19" s="510"/>
      <c r="H19" s="510"/>
      <c r="I19" s="510"/>
      <c r="J19" s="230"/>
      <c r="K19" s="226"/>
      <c r="L19" s="510"/>
      <c r="M19" s="510"/>
      <c r="N19" s="288"/>
      <c r="O19" s="511"/>
      <c r="P19" s="230"/>
      <c r="Q19" s="254"/>
      <c r="R19" s="290"/>
      <c r="S19" s="255"/>
    </row>
    <row r="20" spans="1:19">
      <c r="A20" s="284"/>
      <c r="B20" s="226"/>
      <c r="C20" s="509"/>
      <c r="D20" s="510"/>
      <c r="E20" s="510"/>
      <c r="F20" s="510"/>
      <c r="G20" s="510"/>
      <c r="H20" s="510"/>
      <c r="I20" s="510"/>
      <c r="J20" s="230"/>
      <c r="K20" s="226"/>
      <c r="L20" s="510"/>
      <c r="M20" s="510"/>
      <c r="N20" s="288"/>
      <c r="O20" s="510"/>
      <c r="P20" s="230"/>
      <c r="Q20" s="254"/>
      <c r="R20" s="290"/>
      <c r="S20" s="255"/>
    </row>
    <row r="21" spans="1:19" ht="15.75" thickBot="1">
      <c r="A21" s="10"/>
      <c r="B21" s="10"/>
      <c r="E21" s="203"/>
      <c r="F21" s="203"/>
      <c r="K21" s="10"/>
      <c r="N21" s="10"/>
      <c r="Q21" s="4"/>
      <c r="R21" s="2"/>
    </row>
    <row r="22" spans="1:19" ht="15.75" thickBot="1">
      <c r="A22" s="10"/>
      <c r="B22" s="10"/>
      <c r="E22" s="237" t="s">
        <v>388</v>
      </c>
      <c r="F22" s="238">
        <f>SUM(F7:F20)</f>
        <v>0</v>
      </c>
      <c r="I22" s="82"/>
      <c r="J22" s="82"/>
      <c r="K22" s="10"/>
      <c r="N22" s="10"/>
      <c r="O22" s="82"/>
      <c r="P22" s="82"/>
      <c r="Q22" s="82"/>
      <c r="R22" s="82"/>
    </row>
    <row r="23" spans="1:19">
      <c r="A23" s="10"/>
      <c r="B23" s="10"/>
      <c r="K23" s="10"/>
      <c r="N23" s="10"/>
    </row>
    <row r="24" spans="1:19" ht="18.75">
      <c r="A24" s="10"/>
      <c r="B24" s="10"/>
      <c r="C24" s="219"/>
      <c r="D24" s="219"/>
      <c r="E24" s="219"/>
      <c r="F24" s="219"/>
      <c r="G24" s="219"/>
      <c r="K24" s="10"/>
      <c r="N24" s="10"/>
    </row>
    <row r="25" spans="1:19">
      <c r="A25" s="10"/>
      <c r="B25" s="10"/>
      <c r="C25" s="218"/>
      <c r="D25" s="218"/>
      <c r="E25" s="218"/>
      <c r="F25" s="218"/>
      <c r="G25" s="218"/>
      <c r="H25" s="218"/>
      <c r="K25" s="10"/>
      <c r="N25" s="10"/>
    </row>
    <row r="26" spans="1:19">
      <c r="A26" s="10"/>
      <c r="B26" s="10"/>
      <c r="C26" s="218"/>
      <c r="D26" s="218"/>
      <c r="E26" s="218"/>
      <c r="F26" s="218"/>
      <c r="G26" s="218"/>
      <c r="H26" s="218"/>
      <c r="K26" s="10"/>
      <c r="N26" s="10"/>
    </row>
    <row r="27" spans="1:19">
      <c r="A27" s="10"/>
      <c r="B27" s="10"/>
      <c r="C27" s="217"/>
      <c r="D27" s="217"/>
      <c r="E27" s="217"/>
      <c r="F27" s="217"/>
      <c r="G27" s="217"/>
      <c r="H27" s="217"/>
      <c r="K27" s="10"/>
      <c r="N27" s="10"/>
    </row>
    <row r="28" spans="1:19">
      <c r="A28" s="10"/>
      <c r="B28" s="10"/>
      <c r="C28" s="218"/>
      <c r="D28" s="218"/>
      <c r="E28" s="218"/>
      <c r="F28" s="218"/>
      <c r="G28" s="218"/>
      <c r="H28" s="218"/>
      <c r="K28" s="10"/>
      <c r="N28" s="10"/>
    </row>
    <row r="29" spans="1:19">
      <c r="A29" s="10"/>
      <c r="B29" s="10"/>
      <c r="C29" s="218"/>
      <c r="D29" s="218"/>
      <c r="E29" s="218"/>
      <c r="F29" s="218"/>
      <c r="G29" s="218"/>
      <c r="H29" s="218"/>
      <c r="K29" s="10"/>
      <c r="N29" s="10"/>
    </row>
    <row r="30" spans="1:19">
      <c r="A30" s="10"/>
      <c r="B30" s="10"/>
      <c r="K30" s="10"/>
      <c r="N30" s="10"/>
    </row>
    <row r="31" spans="1:19">
      <c r="A31" s="10"/>
      <c r="B31" s="10"/>
      <c r="K31" s="10"/>
      <c r="N31" s="10"/>
    </row>
    <row r="32" spans="1:19">
      <c r="A32" s="10"/>
      <c r="B32" s="10"/>
      <c r="K32" s="10"/>
      <c r="N32" s="10"/>
    </row>
    <row r="33" spans="1:14">
      <c r="A33" s="10"/>
      <c r="B33" s="10"/>
      <c r="K33" s="10"/>
      <c r="N33" s="10"/>
    </row>
    <row r="34" spans="1:14">
      <c r="A34" s="10"/>
      <c r="B34" s="10"/>
      <c r="K34" s="10"/>
      <c r="N34" s="10"/>
    </row>
    <row r="35" spans="1:14">
      <c r="A35" s="10"/>
      <c r="B35" s="10"/>
      <c r="K35" s="10"/>
      <c r="N35" s="10"/>
    </row>
    <row r="36" spans="1:14">
      <c r="A36" s="10"/>
      <c r="B36" s="10"/>
      <c r="K36" s="10"/>
      <c r="N36" s="10"/>
    </row>
    <row r="37" spans="1:14">
      <c r="A37" s="10"/>
      <c r="B37" s="10"/>
      <c r="K37" s="10"/>
      <c r="N37" s="10"/>
    </row>
    <row r="38" spans="1:14">
      <c r="A38" s="10"/>
      <c r="B38" s="10"/>
      <c r="K38" s="10"/>
      <c r="N38" s="10"/>
    </row>
    <row r="39" spans="1:14">
      <c r="A39" s="10"/>
      <c r="B39" s="10"/>
      <c r="K39" s="10"/>
      <c r="N39" s="10"/>
    </row>
    <row r="40" spans="1:14">
      <c r="A40" s="10"/>
      <c r="B40" s="10"/>
      <c r="K40" s="10"/>
      <c r="N40" s="10"/>
    </row>
    <row r="41" spans="1:14">
      <c r="A41" s="10"/>
      <c r="B41" s="10"/>
      <c r="K41" s="10"/>
      <c r="N41" s="10"/>
    </row>
    <row r="42" spans="1:14">
      <c r="A42" s="10"/>
      <c r="B42" s="10"/>
      <c r="E42" s="108"/>
      <c r="K42" s="10"/>
      <c r="N42" s="10"/>
    </row>
    <row r="43" spans="1:14">
      <c r="A43" s="10"/>
      <c r="B43" s="10"/>
      <c r="K43" s="10"/>
      <c r="N43" s="10"/>
    </row>
    <row r="44" spans="1:14">
      <c r="A44" s="10"/>
      <c r="B44" s="10"/>
      <c r="K44" s="10"/>
      <c r="N44" s="10"/>
    </row>
    <row r="45" spans="1:14">
      <c r="A45" s="10"/>
      <c r="B45" s="10"/>
      <c r="K45" s="10"/>
      <c r="N45" s="10"/>
    </row>
    <row r="46" spans="1:14">
      <c r="A46" s="10"/>
      <c r="B46" s="10"/>
      <c r="K46" s="10"/>
      <c r="N46" s="10"/>
    </row>
    <row r="47" spans="1:14">
      <c r="A47" s="10"/>
      <c r="B47" s="10"/>
      <c r="K47" s="10"/>
      <c r="N47" s="10"/>
    </row>
    <row r="48" spans="1:14">
      <c r="A48" s="10"/>
      <c r="B48" s="10"/>
      <c r="K48" s="10"/>
      <c r="N48" s="10"/>
    </row>
    <row r="49" spans="1:14">
      <c r="A49" s="10"/>
      <c r="B49" s="10"/>
      <c r="K49" s="10"/>
      <c r="N49" s="10"/>
    </row>
    <row r="50" spans="1:14">
      <c r="A50" s="10"/>
      <c r="B50" s="10"/>
      <c r="K50" s="10"/>
      <c r="N50" s="10"/>
    </row>
    <row r="51" spans="1:14">
      <c r="A51" s="10"/>
      <c r="B51" s="10"/>
      <c r="K51" s="10"/>
      <c r="N51" s="10"/>
    </row>
    <row r="52" spans="1:14">
      <c r="A52" s="10"/>
      <c r="B52" s="10"/>
      <c r="K52" s="10"/>
      <c r="N52" s="10"/>
    </row>
    <row r="53" spans="1:14">
      <c r="A53" s="10"/>
      <c r="B53" s="10"/>
      <c r="K53" s="10"/>
      <c r="N53" s="10"/>
    </row>
    <row r="54" spans="1:14">
      <c r="A54" s="10"/>
      <c r="B54" s="10"/>
      <c r="K54" s="10"/>
      <c r="N54" s="10"/>
    </row>
    <row r="55" spans="1:14">
      <c r="A55" s="10"/>
      <c r="B55" s="10"/>
      <c r="K55" s="10"/>
      <c r="N55" s="10"/>
    </row>
    <row r="56" spans="1:14">
      <c r="A56" s="10"/>
      <c r="B56" s="10"/>
      <c r="K56" s="10"/>
      <c r="N56" s="10"/>
    </row>
    <row r="57" spans="1:14">
      <c r="A57" s="10"/>
      <c r="B57" s="10"/>
      <c r="K57" s="10"/>
      <c r="N57" s="10"/>
    </row>
    <row r="58" spans="1:14">
      <c r="A58" s="10"/>
      <c r="B58" s="10"/>
      <c r="K58" s="10"/>
      <c r="N58" s="10"/>
    </row>
    <row r="59" spans="1:14">
      <c r="A59" s="10"/>
      <c r="B59" s="10"/>
      <c r="K59" s="10"/>
      <c r="N59" s="10"/>
    </row>
    <row r="60" spans="1:14">
      <c r="A60" s="10"/>
      <c r="B60" s="10"/>
      <c r="K60" s="10"/>
      <c r="N60" s="10"/>
    </row>
    <row r="61" spans="1:14">
      <c r="A61" s="10"/>
      <c r="B61" s="10"/>
      <c r="K61" s="10"/>
      <c r="N61" s="10"/>
    </row>
    <row r="62" spans="1:14">
      <c r="A62" s="10"/>
      <c r="B62" s="10"/>
      <c r="K62" s="10"/>
      <c r="N62" s="10"/>
    </row>
    <row r="63" spans="1:14">
      <c r="A63" s="10"/>
      <c r="B63" s="10"/>
      <c r="K63" s="10"/>
      <c r="N63" s="10"/>
    </row>
    <row r="64" spans="1:14">
      <c r="A64" s="10"/>
      <c r="B64" s="10"/>
      <c r="K64" s="10"/>
      <c r="N64" s="10"/>
    </row>
    <row r="65" spans="1:14">
      <c r="A65" s="10"/>
      <c r="B65" s="10"/>
      <c r="K65" s="10"/>
      <c r="N65" s="10"/>
    </row>
    <row r="66" spans="1:14">
      <c r="A66" s="10"/>
      <c r="B66" s="10"/>
      <c r="K66" s="10"/>
      <c r="N66" s="10"/>
    </row>
    <row r="67" spans="1:14">
      <c r="A67" s="10"/>
      <c r="B67" s="10"/>
      <c r="K67" s="10"/>
      <c r="N67" s="10"/>
    </row>
    <row r="68" spans="1:14">
      <c r="A68" s="10"/>
      <c r="B68" s="10"/>
      <c r="K68" s="10"/>
      <c r="N68" s="10"/>
    </row>
    <row r="69" spans="1:14">
      <c r="A69" s="10"/>
      <c r="B69" s="10"/>
      <c r="K69" s="10"/>
      <c r="N69" s="10"/>
    </row>
    <row r="70" spans="1:14">
      <c r="A70" s="10"/>
      <c r="B70" s="10"/>
      <c r="K70" s="10"/>
      <c r="N70" s="10"/>
    </row>
    <row r="71" spans="1:14">
      <c r="A71" s="10"/>
      <c r="B71" s="10"/>
      <c r="K71" s="10"/>
      <c r="N71" s="10"/>
    </row>
    <row r="72" spans="1:14">
      <c r="A72" s="10"/>
      <c r="B72" s="10"/>
      <c r="K72" s="10"/>
      <c r="N72" s="10"/>
    </row>
    <row r="73" spans="1:14">
      <c r="A73" s="10"/>
      <c r="B73" s="10"/>
      <c r="K73" s="10"/>
      <c r="N73" s="10"/>
    </row>
    <row r="74" spans="1:14">
      <c r="A74" s="10"/>
      <c r="B74" s="10"/>
      <c r="K74" s="10"/>
      <c r="N74" s="10"/>
    </row>
    <row r="75" spans="1:14">
      <c r="A75" s="10"/>
      <c r="B75" s="10"/>
      <c r="K75" s="10"/>
      <c r="N75" s="10"/>
    </row>
    <row r="76" spans="1:14">
      <c r="A76" s="10"/>
      <c r="B76" s="10"/>
      <c r="K76" s="10"/>
      <c r="N76" s="10"/>
    </row>
    <row r="77" spans="1:14">
      <c r="A77" s="10"/>
      <c r="B77" s="10"/>
      <c r="K77" s="10"/>
      <c r="N77" s="10"/>
    </row>
    <row r="78" spans="1:14">
      <c r="A78" s="10"/>
      <c r="B78" s="10"/>
      <c r="K78" s="10"/>
      <c r="N78" s="10"/>
    </row>
    <row r="79" spans="1:14">
      <c r="A79" s="10"/>
      <c r="B79" s="10"/>
      <c r="K79" s="10"/>
      <c r="N79" s="10"/>
    </row>
    <row r="80" spans="1:14">
      <c r="A80" s="10"/>
      <c r="B80" s="10"/>
      <c r="K80" s="10"/>
      <c r="N80" s="10"/>
    </row>
    <row r="81" spans="1:14">
      <c r="A81" s="10"/>
      <c r="B81" s="10"/>
      <c r="K81" s="10"/>
      <c r="N81" s="10"/>
    </row>
    <row r="82" spans="1:14">
      <c r="A82" s="10"/>
      <c r="B82" s="10"/>
      <c r="K82" s="10"/>
      <c r="N82" s="10"/>
    </row>
    <row r="83" spans="1:14">
      <c r="A83" s="10"/>
      <c r="B83" s="10"/>
      <c r="K83" s="10"/>
      <c r="N83" s="10"/>
    </row>
    <row r="84" spans="1:14">
      <c r="A84" s="10"/>
      <c r="B84" s="10"/>
      <c r="K84" s="10"/>
      <c r="N84" s="10"/>
    </row>
    <row r="85" spans="1:14">
      <c r="A85" s="10"/>
      <c r="B85" s="10"/>
      <c r="K85" s="10"/>
      <c r="N85" s="10"/>
    </row>
    <row r="86" spans="1:14">
      <c r="A86" s="10"/>
      <c r="B86" s="10"/>
      <c r="K86" s="10"/>
      <c r="N86" s="10"/>
    </row>
    <row r="87" spans="1:14">
      <c r="A87" s="10"/>
      <c r="B87" s="10"/>
      <c r="K87" s="10"/>
      <c r="N87" s="10"/>
    </row>
    <row r="88" spans="1:14">
      <c r="A88" s="10"/>
      <c r="B88" s="10"/>
      <c r="K88" s="10"/>
      <c r="N88" s="10"/>
    </row>
    <row r="89" spans="1:14">
      <c r="A89" s="10"/>
      <c r="B89" s="10"/>
      <c r="K89" s="10"/>
      <c r="N89" s="10"/>
    </row>
    <row r="90" spans="1:14">
      <c r="A90" s="10"/>
      <c r="B90" s="10"/>
      <c r="K90" s="10"/>
      <c r="N90" s="10"/>
    </row>
    <row r="91" spans="1:14">
      <c r="A91" s="10"/>
      <c r="B91" s="10"/>
      <c r="K91" s="10"/>
      <c r="N91" s="10"/>
    </row>
    <row r="92" spans="1:14">
      <c r="A92" s="10"/>
      <c r="B92" s="10"/>
      <c r="K92" s="10"/>
      <c r="N92" s="10"/>
    </row>
    <row r="93" spans="1:14">
      <c r="A93" s="10"/>
      <c r="B93" s="10"/>
      <c r="K93" s="10"/>
      <c r="N93" s="10"/>
    </row>
    <row r="94" spans="1:14">
      <c r="A94" s="10"/>
      <c r="B94" s="10"/>
      <c r="K94" s="10"/>
      <c r="N94" s="10"/>
    </row>
    <row r="95" spans="1:14">
      <c r="A95" s="10"/>
      <c r="B95" s="10"/>
      <c r="K95" s="10"/>
      <c r="N95" s="10"/>
    </row>
    <row r="96" spans="1:14">
      <c r="A96" s="10"/>
      <c r="B96" s="10"/>
      <c r="K96" s="10"/>
      <c r="N96" s="10"/>
    </row>
    <row r="97" spans="1:14">
      <c r="A97" s="10"/>
      <c r="B97" s="10"/>
      <c r="K97" s="10"/>
      <c r="N97" s="10"/>
    </row>
    <row r="98" spans="1:14">
      <c r="A98" s="10"/>
      <c r="B98" s="10"/>
      <c r="K98" s="10"/>
      <c r="N98" s="10"/>
    </row>
    <row r="99" spans="1:14">
      <c r="A99" s="10"/>
      <c r="B99" s="10"/>
      <c r="K99" s="10"/>
      <c r="N99" s="10"/>
    </row>
    <row r="100" spans="1:14">
      <c r="A100" s="10"/>
      <c r="B100" s="10"/>
      <c r="K100" s="10"/>
      <c r="N100" s="10"/>
    </row>
    <row r="101" spans="1:14">
      <c r="A101" s="10"/>
      <c r="B101" s="10"/>
      <c r="K101" s="10"/>
      <c r="N101" s="10"/>
    </row>
    <row r="102" spans="1:14">
      <c r="A102" s="10"/>
      <c r="B102" s="10"/>
      <c r="K102" s="10"/>
      <c r="N102" s="10"/>
    </row>
    <row r="103" spans="1:14">
      <c r="A103" s="10"/>
      <c r="B103" s="10"/>
      <c r="K103" s="10"/>
      <c r="N103" s="10"/>
    </row>
    <row r="104" spans="1:14">
      <c r="A104" s="10"/>
      <c r="B104" s="10"/>
      <c r="K104" s="10"/>
      <c r="N104" s="10"/>
    </row>
    <row r="105" spans="1:14">
      <c r="A105" s="10"/>
      <c r="B105" s="10"/>
      <c r="K105" s="10"/>
      <c r="N105" s="10"/>
    </row>
    <row r="106" spans="1:14">
      <c r="A106" s="10"/>
      <c r="B106" s="10"/>
      <c r="K106" s="10"/>
      <c r="N106" s="10"/>
    </row>
    <row r="107" spans="1:14">
      <c r="A107" s="10"/>
      <c r="B107" s="10"/>
      <c r="K107" s="10"/>
      <c r="N107" s="10"/>
    </row>
    <row r="108" spans="1:14">
      <c r="A108" s="10"/>
      <c r="B108" s="10"/>
      <c r="K108" s="10"/>
      <c r="N108" s="10"/>
    </row>
    <row r="109" spans="1:14">
      <c r="A109" s="10"/>
      <c r="B109" s="10"/>
      <c r="K109" s="10"/>
      <c r="N109" s="10"/>
    </row>
    <row r="110" spans="1:14">
      <c r="A110" s="10"/>
      <c r="B110" s="10"/>
      <c r="K110" s="10"/>
      <c r="N110" s="10"/>
    </row>
    <row r="111" spans="1:14">
      <c r="A111" s="10"/>
      <c r="B111" s="10"/>
      <c r="K111" s="10"/>
      <c r="N111" s="10"/>
    </row>
    <row r="112" spans="1:14">
      <c r="A112" s="10"/>
      <c r="B112" s="10"/>
      <c r="K112" s="10"/>
      <c r="N112" s="10"/>
    </row>
    <row r="113" spans="1:14">
      <c r="A113" s="10"/>
      <c r="B113" s="10"/>
      <c r="K113" s="10"/>
      <c r="N113" s="10"/>
    </row>
    <row r="114" spans="1:14">
      <c r="A114" s="10"/>
      <c r="B114" s="10"/>
      <c r="K114" s="10"/>
      <c r="N114" s="10"/>
    </row>
    <row r="115" spans="1:14">
      <c r="A115" s="10"/>
      <c r="B115" s="10"/>
      <c r="K115" s="10"/>
      <c r="N115" s="10"/>
    </row>
    <row r="116" spans="1:14">
      <c r="A116" s="10"/>
      <c r="B116" s="10"/>
      <c r="K116" s="10"/>
      <c r="N116" s="10"/>
    </row>
    <row r="117" spans="1:14">
      <c r="A117" s="10"/>
      <c r="B117" s="10"/>
      <c r="K117" s="10"/>
      <c r="N117" s="10"/>
    </row>
    <row r="118" spans="1:14">
      <c r="A118" s="10"/>
      <c r="B118" s="10"/>
      <c r="K118" s="10"/>
      <c r="N118" s="10"/>
    </row>
    <row r="119" spans="1:14">
      <c r="A119" s="10"/>
      <c r="B119" s="10"/>
      <c r="K119" s="10"/>
      <c r="N119" s="10"/>
    </row>
    <row r="120" spans="1:14">
      <c r="A120" s="10"/>
      <c r="B120" s="10"/>
      <c r="K120" s="10"/>
      <c r="N120" s="10"/>
    </row>
    <row r="121" spans="1:14">
      <c r="A121" s="10"/>
      <c r="B121" s="10"/>
      <c r="K121" s="10"/>
      <c r="N121" s="10"/>
    </row>
    <row r="122" spans="1:14">
      <c r="A122" s="10"/>
      <c r="B122" s="10"/>
      <c r="K122" s="10"/>
      <c r="N122" s="10"/>
    </row>
    <row r="123" spans="1:14">
      <c r="A123" s="10"/>
      <c r="B123" s="10"/>
      <c r="K123" s="10"/>
      <c r="N123" s="10"/>
    </row>
    <row r="124" spans="1:14">
      <c r="A124" s="10"/>
      <c r="B124" s="10"/>
      <c r="K124" s="10"/>
      <c r="N124" s="10"/>
    </row>
    <row r="125" spans="1:14">
      <c r="A125" s="10"/>
      <c r="B125" s="10"/>
      <c r="K125" s="10"/>
      <c r="N125" s="10"/>
    </row>
    <row r="126" spans="1:14">
      <c r="A126" s="10"/>
      <c r="B126" s="10"/>
      <c r="K126" s="10"/>
      <c r="N126" s="10"/>
    </row>
    <row r="127" spans="1:14">
      <c r="A127" s="10"/>
      <c r="B127" s="10"/>
      <c r="K127" s="10"/>
      <c r="N127" s="10"/>
    </row>
    <row r="128" spans="1:14">
      <c r="A128" s="10"/>
      <c r="B128" s="10"/>
      <c r="K128" s="10"/>
      <c r="N128" s="10"/>
    </row>
    <row r="129" spans="1:14">
      <c r="A129" s="10"/>
      <c r="B129" s="10"/>
      <c r="K129" s="10"/>
      <c r="N129" s="10"/>
    </row>
    <row r="130" spans="1:14">
      <c r="A130" s="10"/>
      <c r="B130" s="10"/>
      <c r="K130" s="10"/>
      <c r="N130" s="10"/>
    </row>
    <row r="131" spans="1:14">
      <c r="A131" s="10"/>
      <c r="B131" s="10"/>
      <c r="K131" s="10"/>
      <c r="N131" s="10"/>
    </row>
    <row r="132" spans="1:14">
      <c r="A132" s="10"/>
      <c r="B132" s="10"/>
      <c r="K132" s="10"/>
      <c r="N132" s="10"/>
    </row>
    <row r="133" spans="1:14">
      <c r="A133" s="10"/>
      <c r="B133" s="10"/>
      <c r="K133" s="10"/>
      <c r="N133" s="10"/>
    </row>
    <row r="134" spans="1:14">
      <c r="A134" s="10"/>
      <c r="B134" s="10"/>
      <c r="K134" s="10"/>
      <c r="N134" s="10"/>
    </row>
    <row r="135" spans="1:14">
      <c r="A135" s="10"/>
      <c r="B135" s="10"/>
      <c r="K135" s="10"/>
      <c r="N135" s="10"/>
    </row>
    <row r="136" spans="1:14">
      <c r="A136" s="10"/>
      <c r="B136" s="10"/>
      <c r="K136" s="10"/>
      <c r="N136" s="10"/>
    </row>
    <row r="137" spans="1:14">
      <c r="A137" s="10"/>
      <c r="B137" s="10"/>
      <c r="K137" s="10"/>
      <c r="N137" s="10"/>
    </row>
    <row r="138" spans="1:14">
      <c r="A138" s="10"/>
      <c r="B138" s="10"/>
      <c r="K138" s="10"/>
      <c r="N138" s="10"/>
    </row>
    <row r="139" spans="1:14">
      <c r="A139" s="10"/>
      <c r="B139" s="10"/>
      <c r="K139" s="10"/>
      <c r="N139" s="10"/>
    </row>
    <row r="140" spans="1:14">
      <c r="A140" s="10"/>
      <c r="B140" s="10"/>
      <c r="K140" s="10"/>
      <c r="N140" s="10"/>
    </row>
    <row r="141" spans="1:14">
      <c r="A141" s="10"/>
      <c r="B141" s="10"/>
      <c r="K141" s="10"/>
      <c r="N141" s="10"/>
    </row>
    <row r="142" spans="1:14">
      <c r="A142" s="10"/>
      <c r="B142" s="10"/>
      <c r="K142" s="10"/>
      <c r="N142" s="10"/>
    </row>
    <row r="143" spans="1:14">
      <c r="A143" s="10"/>
      <c r="B143" s="10"/>
      <c r="K143" s="10"/>
      <c r="N143" s="10"/>
    </row>
    <row r="144" spans="1:14">
      <c r="A144" s="10"/>
      <c r="B144" s="10"/>
      <c r="K144" s="10"/>
      <c r="N144" s="10"/>
    </row>
    <row r="145" spans="1:14">
      <c r="A145" s="10"/>
      <c r="B145" s="10"/>
      <c r="K145" s="10"/>
      <c r="N145" s="10"/>
    </row>
    <row r="146" spans="1:14">
      <c r="A146" s="10"/>
      <c r="B146" s="10"/>
      <c r="K146" s="10"/>
      <c r="N146" s="10"/>
    </row>
    <row r="147" spans="1:14">
      <c r="A147" s="10"/>
      <c r="B147" s="10"/>
      <c r="K147" s="10"/>
      <c r="N147" s="10"/>
    </row>
    <row r="148" spans="1:14">
      <c r="A148" s="10"/>
      <c r="B148" s="10"/>
      <c r="K148" s="10"/>
      <c r="N148" s="10"/>
    </row>
    <row r="149" spans="1:14">
      <c r="A149" s="10"/>
      <c r="B149" s="10"/>
      <c r="K149" s="10"/>
      <c r="N149" s="10"/>
    </row>
    <row r="150" spans="1:14">
      <c r="A150" s="10"/>
      <c r="B150" s="10"/>
      <c r="K150" s="10"/>
      <c r="N150" s="10"/>
    </row>
    <row r="151" spans="1:14">
      <c r="A151" s="10"/>
      <c r="B151" s="10"/>
      <c r="K151" s="10"/>
      <c r="N151" s="10"/>
    </row>
    <row r="152" spans="1:14">
      <c r="A152" s="10"/>
      <c r="B152" s="10"/>
      <c r="K152" s="10"/>
      <c r="N152" s="10"/>
    </row>
    <row r="153" spans="1:14">
      <c r="A153" s="10"/>
      <c r="B153" s="10"/>
      <c r="K153" s="10"/>
      <c r="N153" s="10"/>
    </row>
    <row r="154" spans="1:14">
      <c r="A154" s="10"/>
      <c r="B154" s="10"/>
      <c r="K154" s="10"/>
      <c r="N154" s="10"/>
    </row>
    <row r="155" spans="1:14">
      <c r="A155" s="10"/>
      <c r="B155" s="10"/>
      <c r="K155" s="10"/>
      <c r="N155" s="10"/>
    </row>
    <row r="156" spans="1:14">
      <c r="A156" s="10"/>
      <c r="B156" s="10"/>
      <c r="K156" s="10"/>
      <c r="N156" s="10"/>
    </row>
    <row r="157" spans="1:14">
      <c r="A157" s="10"/>
      <c r="B157" s="10"/>
      <c r="K157" s="10"/>
      <c r="N157" s="10"/>
    </row>
    <row r="158" spans="1:14">
      <c r="A158" s="10"/>
      <c r="B158" s="10"/>
      <c r="K158" s="10"/>
      <c r="N158" s="10"/>
    </row>
    <row r="159" spans="1:14">
      <c r="A159" s="10"/>
      <c r="B159" s="10"/>
      <c r="K159" s="10"/>
      <c r="N159" s="10"/>
    </row>
    <row r="160" spans="1:14">
      <c r="A160" s="10"/>
      <c r="B160" s="10"/>
      <c r="K160" s="10"/>
      <c r="N160" s="10"/>
    </row>
    <row r="161" spans="1:14">
      <c r="A161" s="10"/>
      <c r="B161" s="10"/>
      <c r="K161" s="10"/>
      <c r="N161" s="10"/>
    </row>
    <row r="162" spans="1:14">
      <c r="A162" s="10"/>
      <c r="B162" s="10"/>
      <c r="K162" s="10"/>
      <c r="N162" s="10"/>
    </row>
    <row r="163" spans="1:14">
      <c r="A163" s="10"/>
      <c r="B163" s="10"/>
      <c r="K163" s="10"/>
      <c r="N163" s="10"/>
    </row>
    <row r="164" spans="1:14">
      <c r="A164" s="10"/>
      <c r="B164" s="10"/>
      <c r="K164" s="10"/>
      <c r="N164" s="10"/>
    </row>
    <row r="165" spans="1:14">
      <c r="A165" s="10"/>
      <c r="B165" s="10"/>
      <c r="K165" s="10"/>
      <c r="N165" s="10"/>
    </row>
    <row r="166" spans="1:14">
      <c r="A166" s="10"/>
      <c r="B166" s="10"/>
      <c r="K166" s="10"/>
      <c r="N166" s="10"/>
    </row>
    <row r="167" spans="1:14">
      <c r="A167" s="10"/>
      <c r="B167" s="10"/>
      <c r="K167" s="10"/>
      <c r="N167" s="10"/>
    </row>
    <row r="168" spans="1:14">
      <c r="A168" s="10"/>
      <c r="B168" s="10"/>
      <c r="K168" s="10"/>
      <c r="N168" s="10"/>
    </row>
    <row r="169" spans="1:14">
      <c r="A169" s="10"/>
      <c r="B169" s="10"/>
      <c r="K169" s="10"/>
      <c r="N169" s="10"/>
    </row>
    <row r="170" spans="1:14">
      <c r="A170" s="10"/>
      <c r="B170" s="10"/>
      <c r="K170" s="10"/>
      <c r="N170" s="10"/>
    </row>
    <row r="171" spans="1:14">
      <c r="A171" s="10"/>
      <c r="B171" s="10"/>
      <c r="K171" s="10"/>
      <c r="N171" s="10"/>
    </row>
    <row r="172" spans="1:14">
      <c r="A172" s="10"/>
      <c r="B172" s="10"/>
      <c r="K172" s="10"/>
      <c r="N172" s="10"/>
    </row>
    <row r="173" spans="1:14">
      <c r="A173" s="10"/>
      <c r="B173" s="10"/>
      <c r="K173" s="10"/>
      <c r="N173" s="10"/>
    </row>
    <row r="174" spans="1:14">
      <c r="A174" s="10"/>
      <c r="B174" s="10"/>
      <c r="K174" s="10"/>
      <c r="N174" s="10"/>
    </row>
    <row r="175" spans="1:14">
      <c r="A175" s="10"/>
      <c r="B175" s="10"/>
      <c r="K175" s="10"/>
      <c r="N175" s="10"/>
    </row>
    <row r="176" spans="1:14">
      <c r="A176" s="10"/>
      <c r="B176" s="10"/>
      <c r="K176" s="10"/>
      <c r="N176" s="10"/>
    </row>
    <row r="177" spans="1:14">
      <c r="A177" s="10"/>
      <c r="B177" s="10"/>
      <c r="K177" s="10"/>
      <c r="N177" s="10"/>
    </row>
    <row r="178" spans="1:14">
      <c r="A178" s="10"/>
      <c r="B178" s="10"/>
      <c r="K178" s="10"/>
      <c r="N178" s="10"/>
    </row>
    <row r="179" spans="1:14">
      <c r="A179" s="10"/>
      <c r="B179" s="10"/>
      <c r="K179" s="10"/>
      <c r="N179" s="10"/>
    </row>
    <row r="180" spans="1:14">
      <c r="A180" s="10"/>
      <c r="B180" s="10"/>
      <c r="K180" s="10"/>
      <c r="N180" s="10"/>
    </row>
    <row r="181" spans="1:14">
      <c r="A181" s="10"/>
      <c r="B181" s="10"/>
      <c r="K181" s="10"/>
      <c r="N181" s="10"/>
    </row>
    <row r="182" spans="1:14">
      <c r="A182" s="10"/>
      <c r="B182" s="10"/>
      <c r="K182" s="10"/>
      <c r="N182" s="10"/>
    </row>
    <row r="183" spans="1:14">
      <c r="A183" s="10"/>
      <c r="B183" s="10"/>
      <c r="K183" s="10"/>
      <c r="N183" s="10"/>
    </row>
    <row r="184" spans="1:14">
      <c r="A184" s="10"/>
      <c r="B184" s="10"/>
      <c r="K184" s="10"/>
      <c r="N184" s="10"/>
    </row>
    <row r="185" spans="1:14">
      <c r="A185" s="10"/>
      <c r="B185" s="10"/>
      <c r="K185" s="10"/>
      <c r="N185" s="10"/>
    </row>
    <row r="186" spans="1:14">
      <c r="A186" s="10"/>
      <c r="B186" s="10"/>
      <c r="K186" s="10"/>
      <c r="N186" s="10"/>
    </row>
    <row r="187" spans="1:14">
      <c r="A187" s="10"/>
      <c r="B187" s="10"/>
      <c r="K187" s="10"/>
      <c r="N187" s="10"/>
    </row>
    <row r="188" spans="1:14">
      <c r="A188" s="10"/>
      <c r="B188" s="10"/>
      <c r="K188" s="10"/>
      <c r="N188" s="10"/>
    </row>
    <row r="189" spans="1:14">
      <c r="A189" s="10"/>
      <c r="B189" s="10"/>
      <c r="K189" s="10"/>
      <c r="N189" s="10"/>
    </row>
    <row r="190" spans="1:14">
      <c r="A190" s="10"/>
      <c r="B190" s="10"/>
      <c r="K190" s="10"/>
      <c r="N190" s="10"/>
    </row>
    <row r="191" spans="1:14">
      <c r="A191" s="10"/>
      <c r="B191" s="10"/>
      <c r="K191" s="10"/>
      <c r="N191" s="10"/>
    </row>
    <row r="192" spans="1:14">
      <c r="A192" s="10"/>
      <c r="B192" s="10"/>
      <c r="K192" s="10"/>
      <c r="N192" s="10"/>
    </row>
    <row r="193" spans="1:14">
      <c r="A193" s="10"/>
      <c r="B193" s="10"/>
      <c r="K193" s="10"/>
      <c r="N193" s="10"/>
    </row>
    <row r="194" spans="1:14">
      <c r="A194" s="10"/>
      <c r="B194" s="10"/>
      <c r="K194" s="10"/>
      <c r="N194" s="10"/>
    </row>
    <row r="195" spans="1:14">
      <c r="A195" s="10"/>
      <c r="B195" s="10"/>
      <c r="K195" s="10"/>
      <c r="N195" s="10"/>
    </row>
    <row r="196" spans="1:14">
      <c r="A196" s="10"/>
      <c r="B196" s="10"/>
      <c r="K196" s="10"/>
      <c r="N196" s="10"/>
    </row>
    <row r="197" spans="1:14">
      <c r="A197" s="10"/>
      <c r="B197" s="10"/>
      <c r="K197" s="10"/>
      <c r="N197" s="10"/>
    </row>
    <row r="198" spans="1:14">
      <c r="A198" s="10"/>
      <c r="B198" s="10"/>
      <c r="K198" s="10"/>
      <c r="N198" s="10"/>
    </row>
    <row r="199" spans="1:14">
      <c r="A199" s="10"/>
      <c r="B199" s="10"/>
      <c r="K199" s="10"/>
      <c r="N199" s="10"/>
    </row>
    <row r="200" spans="1:14">
      <c r="A200" s="10"/>
      <c r="B200" s="10"/>
      <c r="K200" s="10"/>
      <c r="N200" s="10"/>
    </row>
    <row r="201" spans="1:14">
      <c r="A201" s="10"/>
      <c r="B201" s="10"/>
      <c r="K201" s="10"/>
      <c r="N201" s="10"/>
    </row>
    <row r="202" spans="1:14">
      <c r="A202" s="10"/>
      <c r="B202" s="10"/>
      <c r="K202" s="10"/>
      <c r="N202" s="10"/>
    </row>
    <row r="203" spans="1:14">
      <c r="A203" s="10"/>
      <c r="B203" s="10"/>
      <c r="K203" s="10"/>
      <c r="N203" s="10"/>
    </row>
    <row r="204" spans="1:14">
      <c r="A204" s="10"/>
      <c r="B204" s="10"/>
      <c r="K204" s="10"/>
      <c r="N204" s="10"/>
    </row>
    <row r="205" spans="1:14">
      <c r="A205" s="10"/>
      <c r="B205" s="10"/>
      <c r="K205" s="10"/>
      <c r="N205" s="10"/>
    </row>
    <row r="206" spans="1:14">
      <c r="A206" s="10"/>
      <c r="B206" s="10"/>
      <c r="K206" s="10"/>
      <c r="N206" s="10"/>
    </row>
    <row r="207" spans="1:14">
      <c r="A207" s="10"/>
      <c r="B207" s="10"/>
      <c r="K207" s="10"/>
      <c r="N207" s="10"/>
    </row>
    <row r="208" spans="1:14">
      <c r="A208" s="10"/>
      <c r="B208" s="10"/>
      <c r="K208" s="10"/>
      <c r="N208" s="10"/>
    </row>
    <row r="209" spans="1:14">
      <c r="A209" s="10"/>
      <c r="B209" s="10"/>
      <c r="K209" s="10"/>
      <c r="N209" s="10"/>
    </row>
    <row r="210" spans="1:14">
      <c r="A210" s="10"/>
      <c r="B210" s="10"/>
      <c r="K210" s="10"/>
      <c r="N210" s="10"/>
    </row>
    <row r="211" spans="1:14">
      <c r="A211" s="10"/>
      <c r="B211" s="10"/>
      <c r="K211" s="10"/>
      <c r="N211" s="10"/>
    </row>
    <row r="212" spans="1:14">
      <c r="A212" s="10"/>
      <c r="B212" s="10"/>
      <c r="K212" s="10"/>
      <c r="N212" s="10"/>
    </row>
    <row r="213" spans="1:14">
      <c r="A213" s="10"/>
      <c r="B213" s="10"/>
      <c r="K213" s="10"/>
      <c r="N213" s="10"/>
    </row>
    <row r="214" spans="1:14">
      <c r="A214" s="10"/>
      <c r="B214" s="10"/>
      <c r="K214" s="10"/>
      <c r="N214" s="10"/>
    </row>
    <row r="215" spans="1:14">
      <c r="A215" s="10"/>
      <c r="B215" s="10"/>
      <c r="K215" s="10"/>
      <c r="N215" s="10"/>
    </row>
    <row r="216" spans="1:14">
      <c r="A216" s="10"/>
      <c r="B216" s="10"/>
      <c r="K216" s="10"/>
      <c r="N216" s="10"/>
    </row>
    <row r="217" spans="1:14">
      <c r="A217" s="10"/>
      <c r="B217" s="10"/>
      <c r="K217" s="10"/>
      <c r="N217" s="10"/>
    </row>
    <row r="218" spans="1:14">
      <c r="A218" s="10"/>
      <c r="B218" s="10"/>
      <c r="K218" s="10"/>
      <c r="N218" s="10"/>
    </row>
    <row r="219" spans="1:14">
      <c r="A219" s="10"/>
      <c r="B219" s="10"/>
      <c r="K219" s="10"/>
      <c r="N219" s="10"/>
    </row>
    <row r="220" spans="1:14">
      <c r="A220" s="10"/>
      <c r="B220" s="10"/>
      <c r="K220" s="10"/>
      <c r="N220" s="10"/>
    </row>
    <row r="221" spans="1:14">
      <c r="A221" s="10"/>
      <c r="B221" s="10"/>
      <c r="K221" s="10"/>
      <c r="N221" s="10"/>
    </row>
    <row r="222" spans="1:14">
      <c r="A222" s="10"/>
      <c r="B222" s="10"/>
      <c r="K222" s="10"/>
      <c r="N222" s="10"/>
    </row>
    <row r="223" spans="1:14">
      <c r="A223" s="10"/>
      <c r="B223" s="10"/>
      <c r="K223" s="10"/>
      <c r="N223" s="10"/>
    </row>
    <row r="224" spans="1:14">
      <c r="A224" s="10"/>
      <c r="B224" s="10"/>
      <c r="K224" s="10"/>
      <c r="N224" s="10"/>
    </row>
    <row r="225" spans="1:14">
      <c r="A225" s="10"/>
      <c r="B225" s="10"/>
      <c r="K225" s="10"/>
      <c r="N225" s="10"/>
    </row>
    <row r="226" spans="1:14">
      <c r="A226" s="10"/>
      <c r="B226" s="10"/>
      <c r="K226" s="10"/>
      <c r="N226" s="10"/>
    </row>
    <row r="227" spans="1:14">
      <c r="A227" s="10"/>
      <c r="B227" s="10"/>
      <c r="K227" s="10"/>
      <c r="N227" s="10"/>
    </row>
    <row r="228" spans="1:14">
      <c r="A228" s="10"/>
      <c r="B228" s="10"/>
      <c r="K228" s="10"/>
      <c r="N228" s="10"/>
    </row>
    <row r="229" spans="1:14">
      <c r="A229" s="10"/>
      <c r="B229" s="10"/>
      <c r="K229" s="10"/>
      <c r="N229" s="10"/>
    </row>
    <row r="230" spans="1:14">
      <c r="A230" s="10"/>
      <c r="B230" s="10"/>
      <c r="K230" s="10"/>
      <c r="N230" s="10"/>
    </row>
    <row r="231" spans="1:14">
      <c r="A231" s="10"/>
      <c r="B231" s="10"/>
      <c r="K231" s="10"/>
      <c r="N231" s="10"/>
    </row>
    <row r="232" spans="1:14">
      <c r="A232" s="10"/>
      <c r="B232" s="10"/>
      <c r="K232" s="10"/>
      <c r="N232" s="10"/>
    </row>
    <row r="233" spans="1:14">
      <c r="A233" s="10"/>
      <c r="B233" s="10"/>
      <c r="K233" s="10"/>
      <c r="N233" s="10"/>
    </row>
    <row r="234" spans="1:14">
      <c r="A234" s="10"/>
      <c r="B234" s="10"/>
      <c r="K234" s="10"/>
      <c r="N234" s="10"/>
    </row>
    <row r="235" spans="1:14">
      <c r="A235" s="10"/>
      <c r="B235" s="10"/>
      <c r="K235" s="10"/>
      <c r="N235" s="10"/>
    </row>
    <row r="236" spans="1:14">
      <c r="A236" s="10"/>
      <c r="B236" s="10"/>
      <c r="K236" s="10"/>
      <c r="N236" s="10"/>
    </row>
    <row r="237" spans="1:14">
      <c r="A237" s="10"/>
      <c r="B237" s="10"/>
      <c r="K237" s="10"/>
      <c r="N237" s="10"/>
    </row>
    <row r="238" spans="1:14">
      <c r="A238" s="10"/>
      <c r="B238" s="10"/>
      <c r="K238" s="10"/>
      <c r="N238" s="10"/>
    </row>
    <row r="239" spans="1:14">
      <c r="A239" s="10"/>
      <c r="B239" s="10"/>
      <c r="K239" s="10"/>
      <c r="N239" s="10"/>
    </row>
    <row r="240" spans="1:14">
      <c r="A240" s="10"/>
      <c r="B240" s="10"/>
      <c r="K240" s="10"/>
      <c r="N240" s="10"/>
    </row>
    <row r="241" spans="1:14">
      <c r="A241" s="10"/>
      <c r="B241" s="10"/>
      <c r="K241" s="10"/>
      <c r="N241" s="10"/>
    </row>
    <row r="242" spans="1:14">
      <c r="A242" s="10"/>
      <c r="B242" s="10"/>
      <c r="K242" s="10"/>
      <c r="N242" s="10"/>
    </row>
    <row r="243" spans="1:14">
      <c r="A243" s="10"/>
      <c r="B243" s="10"/>
      <c r="K243" s="10"/>
      <c r="N243" s="10"/>
    </row>
    <row r="244" spans="1:14">
      <c r="A244" s="10"/>
      <c r="B244" s="10"/>
      <c r="K244" s="10"/>
      <c r="N244" s="10"/>
    </row>
    <row r="245" spans="1:14">
      <c r="A245" s="10"/>
      <c r="B245" s="10"/>
      <c r="K245" s="10"/>
      <c r="N245" s="10"/>
    </row>
    <row r="246" spans="1:14">
      <c r="A246" s="10"/>
      <c r="B246" s="10"/>
      <c r="K246" s="10"/>
      <c r="N246" s="10"/>
    </row>
    <row r="247" spans="1:14">
      <c r="A247" s="10"/>
      <c r="B247" s="10"/>
      <c r="K247" s="10"/>
      <c r="N247" s="10"/>
    </row>
    <row r="248" spans="1:14">
      <c r="A248" s="10"/>
      <c r="B248" s="10"/>
      <c r="K248" s="10"/>
      <c r="N248" s="10"/>
    </row>
    <row r="249" spans="1:14">
      <c r="A249" s="10"/>
      <c r="B249" s="10"/>
      <c r="K249" s="10"/>
      <c r="N249" s="10"/>
    </row>
    <row r="250" spans="1:14">
      <c r="A250" s="10"/>
      <c r="B250" s="10"/>
      <c r="K250" s="10"/>
      <c r="N250" s="10"/>
    </row>
    <row r="251" spans="1:14">
      <c r="A251" s="10"/>
      <c r="B251" s="10"/>
      <c r="K251" s="10"/>
      <c r="N251" s="10"/>
    </row>
    <row r="252" spans="1:14">
      <c r="A252" s="10"/>
      <c r="B252" s="10"/>
      <c r="K252" s="10"/>
      <c r="N252" s="10"/>
    </row>
    <row r="253" spans="1:14">
      <c r="A253" s="10"/>
      <c r="B253" s="10"/>
      <c r="K253" s="10"/>
      <c r="N253" s="10"/>
    </row>
    <row r="254" spans="1:14">
      <c r="A254" s="10"/>
      <c r="B254" s="10"/>
      <c r="K254" s="10"/>
      <c r="N254" s="10"/>
    </row>
    <row r="255" spans="1:14">
      <c r="A255" s="10"/>
      <c r="B255" s="10"/>
      <c r="K255" s="10"/>
      <c r="N255" s="10"/>
    </row>
    <row r="256" spans="1:14">
      <c r="A256" s="10"/>
      <c r="B256" s="10"/>
      <c r="K256" s="10"/>
      <c r="N256" s="10"/>
    </row>
    <row r="257" spans="1:14">
      <c r="A257" s="10"/>
      <c r="B257" s="10"/>
      <c r="K257" s="10"/>
      <c r="N257" s="10"/>
    </row>
    <row r="258" spans="1:14">
      <c r="A258" s="10"/>
      <c r="B258" s="10"/>
      <c r="K258" s="10"/>
      <c r="N258" s="10"/>
    </row>
    <row r="259" spans="1:14">
      <c r="A259" s="10"/>
      <c r="B259" s="10"/>
      <c r="K259" s="10"/>
      <c r="N259" s="10"/>
    </row>
    <row r="260" spans="1:14">
      <c r="A260" s="10"/>
      <c r="B260" s="10"/>
      <c r="K260" s="10"/>
      <c r="N260" s="10"/>
    </row>
    <row r="261" spans="1:14">
      <c r="A261" s="10"/>
      <c r="B261" s="10"/>
      <c r="K261" s="10"/>
      <c r="N261" s="10"/>
    </row>
    <row r="262" spans="1:14">
      <c r="A262" s="10"/>
      <c r="B262" s="10"/>
      <c r="K262" s="10"/>
      <c r="N262" s="10"/>
    </row>
    <row r="263" spans="1:14">
      <c r="A263" s="10"/>
      <c r="B263" s="10"/>
      <c r="K263" s="10"/>
      <c r="N263" s="10"/>
    </row>
    <row r="264" spans="1:14">
      <c r="A264" s="10"/>
      <c r="B264" s="10"/>
      <c r="K264" s="10"/>
      <c r="N264" s="10"/>
    </row>
    <row r="265" spans="1:14">
      <c r="A265" s="10"/>
      <c r="B265" s="10"/>
      <c r="K265" s="10"/>
      <c r="N265" s="10"/>
    </row>
    <row r="266" spans="1:14">
      <c r="A266" s="10"/>
      <c r="B266" s="10"/>
      <c r="K266" s="10"/>
      <c r="N266" s="10"/>
    </row>
    <row r="267" spans="1:14">
      <c r="A267" s="10"/>
      <c r="B267" s="10"/>
      <c r="K267" s="10"/>
      <c r="N267" s="10"/>
    </row>
    <row r="268" spans="1:14">
      <c r="A268" s="10"/>
      <c r="B268" s="10"/>
      <c r="K268" s="10"/>
      <c r="N268" s="10"/>
    </row>
    <row r="269" spans="1:14">
      <c r="A269" s="10"/>
      <c r="B269" s="10"/>
      <c r="K269" s="10"/>
      <c r="N269" s="10"/>
    </row>
    <row r="270" spans="1:14">
      <c r="A270" s="10"/>
      <c r="B270" s="10"/>
      <c r="K270" s="10"/>
      <c r="N270" s="10"/>
    </row>
    <row r="271" spans="1:14">
      <c r="A271" s="10"/>
      <c r="B271" s="10"/>
      <c r="K271" s="10"/>
      <c r="N271" s="10"/>
    </row>
    <row r="272" spans="1:14">
      <c r="A272" s="10"/>
      <c r="B272" s="10"/>
      <c r="K272" s="10"/>
      <c r="N272" s="10"/>
    </row>
    <row r="273" spans="1:14">
      <c r="A273" s="10"/>
      <c r="B273" s="10"/>
      <c r="K273" s="10"/>
      <c r="N273" s="10"/>
    </row>
    <row r="274" spans="1:14">
      <c r="A274" s="10"/>
      <c r="B274" s="10"/>
      <c r="K274" s="10"/>
      <c r="N274" s="10"/>
    </row>
    <row r="275" spans="1:14">
      <c r="A275" s="10"/>
      <c r="B275" s="10"/>
      <c r="K275" s="10"/>
      <c r="N275" s="10"/>
    </row>
    <row r="276" spans="1:14">
      <c r="A276" s="10"/>
      <c r="B276" s="10"/>
      <c r="K276" s="10"/>
      <c r="N276" s="10"/>
    </row>
    <row r="277" spans="1:14">
      <c r="A277" s="10"/>
      <c r="B277" s="10"/>
      <c r="K277" s="10"/>
      <c r="N277" s="10"/>
    </row>
    <row r="278" spans="1:14">
      <c r="A278" s="10"/>
      <c r="B278" s="10"/>
      <c r="K278" s="10"/>
      <c r="N278" s="10"/>
    </row>
    <row r="279" spans="1:14">
      <c r="A279" s="10"/>
      <c r="B279" s="10"/>
      <c r="K279" s="10"/>
      <c r="N279" s="10"/>
    </row>
    <row r="280" spans="1:14">
      <c r="A280" s="10"/>
      <c r="B280" s="10"/>
      <c r="K280" s="10"/>
      <c r="N280" s="10"/>
    </row>
    <row r="281" spans="1:14">
      <c r="A281" s="10"/>
      <c r="B281" s="10"/>
      <c r="K281" s="10"/>
      <c r="N281" s="10"/>
    </row>
    <row r="282" spans="1:14">
      <c r="A282" s="10"/>
      <c r="B282" s="10"/>
      <c r="K282" s="10"/>
      <c r="N282" s="10"/>
    </row>
    <row r="283" spans="1:14">
      <c r="A283" s="10"/>
      <c r="B283" s="10"/>
      <c r="K283" s="10"/>
      <c r="N283" s="10"/>
    </row>
    <row r="284" spans="1:14">
      <c r="A284" s="10"/>
      <c r="B284" s="10"/>
      <c r="K284" s="10"/>
      <c r="N284" s="10"/>
    </row>
    <row r="285" spans="1:14">
      <c r="A285" s="10"/>
      <c r="B285" s="10"/>
      <c r="K285" s="10"/>
      <c r="N285" s="10"/>
    </row>
    <row r="286" spans="1:14">
      <c r="A286" s="10"/>
      <c r="B286" s="10"/>
      <c r="K286" s="10"/>
      <c r="N286" s="10"/>
    </row>
    <row r="287" spans="1:14">
      <c r="A287" s="10"/>
      <c r="B287" s="10"/>
      <c r="K287" s="10"/>
      <c r="N287" s="10"/>
    </row>
    <row r="288" spans="1:14">
      <c r="A288" s="10"/>
      <c r="B288" s="10"/>
      <c r="K288" s="10"/>
      <c r="N288" s="10"/>
    </row>
    <row r="289" spans="1:14">
      <c r="A289" s="10"/>
      <c r="B289" s="10"/>
      <c r="K289" s="10"/>
      <c r="N289" s="10"/>
    </row>
    <row r="290" spans="1:14">
      <c r="A290" s="10"/>
      <c r="B290" s="10"/>
      <c r="K290" s="10"/>
      <c r="N290" s="10"/>
    </row>
    <row r="291" spans="1:14">
      <c r="A291" s="10"/>
      <c r="B291" s="10"/>
      <c r="K291" s="10"/>
      <c r="N291" s="10"/>
    </row>
    <row r="292" spans="1:14">
      <c r="A292" s="10"/>
      <c r="B292" s="10"/>
      <c r="K292" s="10"/>
      <c r="N292" s="10"/>
    </row>
    <row r="293" spans="1:14">
      <c r="A293" s="10"/>
      <c r="B293" s="10"/>
      <c r="K293" s="10"/>
      <c r="N293" s="10"/>
    </row>
    <row r="294" spans="1:14">
      <c r="A294" s="10"/>
      <c r="B294" s="10"/>
      <c r="K294" s="10"/>
      <c r="N294" s="10"/>
    </row>
    <row r="295" spans="1:14">
      <c r="A295" s="10"/>
      <c r="B295" s="10"/>
      <c r="K295" s="10"/>
      <c r="N295" s="10"/>
    </row>
    <row r="296" spans="1:14">
      <c r="A296" s="10"/>
      <c r="B296" s="10"/>
      <c r="K296" s="10"/>
      <c r="N296" s="10"/>
    </row>
    <row r="297" spans="1:14">
      <c r="A297" s="10"/>
      <c r="B297" s="10"/>
      <c r="K297" s="10"/>
      <c r="N297" s="10"/>
    </row>
    <row r="298" spans="1:14">
      <c r="A298" s="10"/>
      <c r="B298" s="10"/>
      <c r="K298" s="10"/>
      <c r="N298" s="10"/>
    </row>
    <row r="299" spans="1:14">
      <c r="A299" s="10"/>
      <c r="B299" s="10"/>
      <c r="K299" s="10"/>
      <c r="N299" s="10"/>
    </row>
    <row r="300" spans="1:14">
      <c r="A300" s="10"/>
      <c r="B300" s="10"/>
      <c r="K300" s="10"/>
      <c r="N300" s="10"/>
    </row>
    <row r="301" spans="1:14">
      <c r="A301" s="10"/>
      <c r="B301" s="10"/>
      <c r="K301" s="10"/>
      <c r="N301" s="10"/>
    </row>
    <row r="302" spans="1:14">
      <c r="A302" s="10"/>
      <c r="B302" s="10"/>
      <c r="K302" s="10"/>
      <c r="N302" s="10"/>
    </row>
    <row r="303" spans="1:14">
      <c r="A303" s="10"/>
      <c r="B303" s="10"/>
      <c r="K303" s="10"/>
      <c r="N303" s="10"/>
    </row>
    <row r="304" spans="1:14">
      <c r="A304" s="10"/>
      <c r="B304" s="10"/>
      <c r="K304" s="10"/>
      <c r="N304" s="10"/>
    </row>
    <row r="305" spans="1:14">
      <c r="A305" s="10"/>
      <c r="B305" s="10"/>
      <c r="K305" s="10"/>
      <c r="N305" s="10"/>
    </row>
    <row r="306" spans="1:14">
      <c r="A306" s="10"/>
      <c r="B306" s="10"/>
      <c r="K306" s="10"/>
      <c r="N306" s="10"/>
    </row>
    <row r="307" spans="1:14">
      <c r="A307" s="10"/>
      <c r="B307" s="10"/>
      <c r="K307" s="10"/>
      <c r="N307" s="10"/>
    </row>
    <row r="308" spans="1:14">
      <c r="A308" s="10"/>
      <c r="B308" s="10"/>
      <c r="K308" s="10"/>
      <c r="N308" s="10"/>
    </row>
    <row r="309" spans="1:14">
      <c r="A309" s="10"/>
      <c r="B309" s="10"/>
      <c r="K309" s="10"/>
      <c r="N309" s="10"/>
    </row>
    <row r="310" spans="1:14">
      <c r="A310" s="10"/>
      <c r="B310" s="10"/>
      <c r="K310" s="10"/>
      <c r="N310" s="10"/>
    </row>
    <row r="311" spans="1:14">
      <c r="A311" s="10"/>
      <c r="B311" s="10"/>
      <c r="K311" s="10"/>
      <c r="N311" s="10"/>
    </row>
    <row r="312" spans="1:14">
      <c r="A312" s="10"/>
      <c r="B312" s="10"/>
      <c r="K312" s="10"/>
      <c r="N312" s="10"/>
    </row>
    <row r="313" spans="1:14">
      <c r="A313" s="10"/>
      <c r="B313" s="10"/>
      <c r="K313" s="10"/>
      <c r="N313" s="10"/>
    </row>
    <row r="314" spans="1:14">
      <c r="A314" s="10"/>
      <c r="B314" s="10"/>
      <c r="K314" s="10"/>
      <c r="N314" s="10"/>
    </row>
    <row r="315" spans="1:14">
      <c r="A315" s="10"/>
      <c r="B315" s="10"/>
      <c r="K315" s="10"/>
      <c r="N315" s="10"/>
    </row>
    <row r="316" spans="1:14">
      <c r="A316" s="10"/>
      <c r="B316" s="10"/>
      <c r="K316" s="10"/>
      <c r="N316" s="10"/>
    </row>
    <row r="317" spans="1:14">
      <c r="A317" s="10"/>
      <c r="B317" s="10"/>
      <c r="K317" s="10"/>
      <c r="N317" s="10"/>
    </row>
    <row r="318" spans="1:14">
      <c r="A318" s="10"/>
      <c r="B318" s="10"/>
      <c r="K318" s="10"/>
      <c r="N318" s="10"/>
    </row>
    <row r="319" spans="1:14">
      <c r="A319" s="10"/>
      <c r="B319" s="10"/>
      <c r="K319" s="10"/>
      <c r="N319" s="10"/>
    </row>
    <row r="320" spans="1:14">
      <c r="A320" s="10"/>
      <c r="B320" s="10"/>
      <c r="K320" s="10"/>
      <c r="N320" s="10"/>
    </row>
    <row r="321" spans="1:14">
      <c r="A321" s="10"/>
      <c r="B321" s="10"/>
      <c r="K321" s="10"/>
      <c r="N321" s="10"/>
    </row>
    <row r="322" spans="1:14">
      <c r="A322" s="10"/>
      <c r="B322" s="10"/>
      <c r="K322" s="10"/>
      <c r="N322" s="10"/>
    </row>
    <row r="323" spans="1:14">
      <c r="A323" s="10"/>
      <c r="B323" s="10"/>
      <c r="K323" s="10"/>
      <c r="N323" s="10"/>
    </row>
    <row r="324" spans="1:14">
      <c r="A324" s="10"/>
      <c r="B324" s="10"/>
      <c r="K324" s="10"/>
      <c r="N324" s="10"/>
    </row>
    <row r="325" spans="1:14">
      <c r="A325" s="10"/>
      <c r="B325" s="10"/>
      <c r="K325" s="10"/>
      <c r="N325" s="10"/>
    </row>
    <row r="326" spans="1:14">
      <c r="A326" s="10"/>
      <c r="B326" s="10"/>
      <c r="K326" s="10"/>
      <c r="N326" s="10"/>
    </row>
    <row r="327" spans="1:14">
      <c r="A327" s="10"/>
      <c r="B327" s="10"/>
      <c r="K327" s="10"/>
      <c r="N327" s="10"/>
    </row>
    <row r="328" spans="1:14">
      <c r="A328" s="10"/>
      <c r="B328" s="10"/>
      <c r="K328" s="10"/>
      <c r="N328" s="10"/>
    </row>
    <row r="329" spans="1:14">
      <c r="A329" s="10"/>
      <c r="B329" s="10"/>
      <c r="K329" s="10"/>
      <c r="N329" s="10"/>
    </row>
    <row r="330" spans="1:14">
      <c r="A330" s="10"/>
      <c r="B330" s="10"/>
      <c r="K330" s="10"/>
      <c r="N330" s="10"/>
    </row>
    <row r="331" spans="1:14">
      <c r="A331" s="10"/>
      <c r="B331" s="10"/>
      <c r="K331" s="10"/>
      <c r="N331" s="10"/>
    </row>
    <row r="332" spans="1:14">
      <c r="A332" s="10"/>
      <c r="B332" s="10"/>
      <c r="K332" s="10"/>
      <c r="N332" s="10"/>
    </row>
    <row r="333" spans="1:14">
      <c r="A333" s="10"/>
      <c r="B333" s="10"/>
      <c r="K333" s="10"/>
      <c r="N333" s="10"/>
    </row>
    <row r="334" spans="1:14">
      <c r="A334" s="10"/>
      <c r="B334" s="10"/>
      <c r="K334" s="10"/>
      <c r="N334" s="10"/>
    </row>
    <row r="335" spans="1:14">
      <c r="A335" s="10"/>
      <c r="B335" s="10"/>
      <c r="K335" s="10"/>
      <c r="N335" s="10"/>
    </row>
    <row r="336" spans="1:14">
      <c r="A336" s="10"/>
      <c r="B336" s="10"/>
      <c r="K336" s="10"/>
      <c r="N336" s="10"/>
    </row>
    <row r="337" spans="1:14">
      <c r="A337" s="10"/>
      <c r="B337" s="10"/>
      <c r="K337" s="10"/>
      <c r="N337" s="10"/>
    </row>
    <row r="338" spans="1:14">
      <c r="A338" s="10"/>
      <c r="B338" s="10"/>
      <c r="K338" s="10"/>
      <c r="N338" s="10"/>
    </row>
    <row r="339" spans="1:14">
      <c r="A339" s="10"/>
      <c r="B339" s="10"/>
      <c r="K339" s="10"/>
      <c r="N339" s="10"/>
    </row>
    <row r="340" spans="1:14">
      <c r="A340" s="10"/>
      <c r="B340" s="10"/>
      <c r="K340" s="10"/>
      <c r="N340" s="10"/>
    </row>
    <row r="341" spans="1:14">
      <c r="A341" s="10"/>
      <c r="B341" s="10"/>
      <c r="K341" s="10"/>
      <c r="N341" s="10"/>
    </row>
    <row r="342" spans="1:14">
      <c r="A342" s="10"/>
      <c r="B342" s="10"/>
      <c r="K342" s="10"/>
      <c r="N342" s="10"/>
    </row>
    <row r="343" spans="1:14">
      <c r="A343" s="10"/>
      <c r="B343" s="10"/>
      <c r="K343" s="10"/>
      <c r="N343" s="10"/>
    </row>
    <row r="344" spans="1:14">
      <c r="A344" s="10"/>
      <c r="B344" s="10"/>
      <c r="K344" s="10"/>
      <c r="N344" s="10"/>
    </row>
    <row r="345" spans="1:14">
      <c r="A345" s="10"/>
      <c r="B345" s="10"/>
      <c r="K345" s="10"/>
      <c r="N345" s="10"/>
    </row>
    <row r="346" spans="1:14">
      <c r="A346" s="10"/>
      <c r="B346" s="10"/>
      <c r="K346" s="10"/>
      <c r="N346" s="10"/>
    </row>
    <row r="347" spans="1:14">
      <c r="A347" s="10"/>
      <c r="B347" s="10"/>
      <c r="K347" s="10"/>
      <c r="N347" s="10"/>
    </row>
    <row r="348" spans="1:14">
      <c r="A348" s="10"/>
      <c r="B348" s="10"/>
      <c r="K348" s="10"/>
      <c r="N348" s="10"/>
    </row>
    <row r="349" spans="1:14">
      <c r="A349" s="10"/>
      <c r="B349" s="10"/>
      <c r="K349" s="10"/>
      <c r="N349" s="10"/>
    </row>
    <row r="350" spans="1:14">
      <c r="A350" s="10"/>
      <c r="B350" s="10"/>
      <c r="K350" s="10"/>
      <c r="N350" s="10"/>
    </row>
    <row r="351" spans="1:14">
      <c r="A351" s="10"/>
      <c r="B351" s="10"/>
      <c r="K351" s="10"/>
      <c r="N351" s="10"/>
    </row>
    <row r="352" spans="1:14">
      <c r="A352" s="10"/>
      <c r="B352" s="10"/>
      <c r="K352" s="10"/>
      <c r="N352" s="10"/>
    </row>
    <row r="353" spans="1:14">
      <c r="A353" s="10"/>
      <c r="B353" s="10"/>
      <c r="K353" s="10"/>
      <c r="N353" s="10"/>
    </row>
    <row r="354" spans="1:14">
      <c r="A354" s="10"/>
      <c r="B354" s="10"/>
      <c r="K354" s="10"/>
      <c r="N354" s="10"/>
    </row>
    <row r="355" spans="1:14">
      <c r="A355" s="10"/>
      <c r="B355" s="10"/>
      <c r="K355" s="10"/>
      <c r="N355" s="10"/>
    </row>
    <row r="356" spans="1:14">
      <c r="A356" s="10"/>
      <c r="B356" s="10"/>
      <c r="K356" s="10"/>
      <c r="N356" s="10"/>
    </row>
    <row r="357" spans="1:14">
      <c r="A357" s="10"/>
      <c r="B357" s="10"/>
      <c r="K357" s="10"/>
      <c r="N357" s="10"/>
    </row>
    <row r="358" spans="1:14">
      <c r="A358" s="10"/>
      <c r="B358" s="10"/>
      <c r="K358" s="10"/>
      <c r="N358" s="10"/>
    </row>
    <row r="359" spans="1:14">
      <c r="A359" s="10"/>
      <c r="B359" s="10"/>
      <c r="K359" s="10"/>
      <c r="N359" s="10"/>
    </row>
    <row r="360" spans="1:14">
      <c r="A360" s="10"/>
      <c r="B360" s="10"/>
      <c r="K360" s="10"/>
      <c r="N360" s="10"/>
    </row>
    <row r="361" spans="1:14">
      <c r="A361" s="10"/>
      <c r="B361" s="10"/>
      <c r="K361" s="10"/>
      <c r="N361" s="10"/>
    </row>
    <row r="362" spans="1:14">
      <c r="A362" s="10"/>
      <c r="B362" s="10"/>
      <c r="K362" s="10"/>
      <c r="N362" s="10"/>
    </row>
    <row r="363" spans="1:14">
      <c r="A363" s="10"/>
      <c r="B363" s="10"/>
      <c r="K363" s="10"/>
      <c r="N363" s="10"/>
    </row>
    <row r="364" spans="1:14">
      <c r="A364" s="10"/>
      <c r="B364" s="10"/>
      <c r="K364" s="10"/>
      <c r="N364" s="10"/>
    </row>
    <row r="365" spans="1:14">
      <c r="A365" s="10"/>
      <c r="B365" s="10"/>
      <c r="K365" s="10"/>
      <c r="N365" s="10"/>
    </row>
    <row r="366" spans="1:14">
      <c r="A366" s="10"/>
      <c r="B366" s="10"/>
      <c r="K366" s="10"/>
      <c r="N366" s="10"/>
    </row>
    <row r="367" spans="1:14">
      <c r="A367" s="10"/>
      <c r="B367" s="10"/>
      <c r="K367" s="10"/>
      <c r="N367" s="10"/>
    </row>
    <row r="368" spans="1:14">
      <c r="A368" s="10"/>
      <c r="B368" s="10"/>
      <c r="K368" s="10"/>
      <c r="N368" s="10"/>
    </row>
    <row r="369" spans="1:14">
      <c r="A369" s="10"/>
      <c r="B369" s="10"/>
      <c r="K369" s="10"/>
      <c r="N369" s="10"/>
    </row>
    <row r="370" spans="1:14">
      <c r="A370" s="10"/>
      <c r="B370" s="10"/>
      <c r="K370" s="10"/>
      <c r="N370" s="10"/>
    </row>
    <row r="371" spans="1:14">
      <c r="A371" s="10"/>
      <c r="B371" s="10"/>
      <c r="K371" s="10"/>
      <c r="N371" s="10"/>
    </row>
    <row r="372" spans="1:14">
      <c r="A372" s="10"/>
      <c r="B372" s="10"/>
      <c r="K372" s="10"/>
      <c r="N372" s="10"/>
    </row>
    <row r="373" spans="1:14">
      <c r="A373" s="10"/>
      <c r="B373" s="10"/>
      <c r="K373" s="10"/>
      <c r="N373" s="10"/>
    </row>
    <row r="374" spans="1:14">
      <c r="A374" s="10"/>
      <c r="B374" s="10"/>
      <c r="K374" s="10"/>
      <c r="N374" s="10"/>
    </row>
    <row r="375" spans="1:14">
      <c r="A375" s="10"/>
      <c r="B375" s="10"/>
      <c r="K375" s="10"/>
      <c r="N375" s="10"/>
    </row>
    <row r="376" spans="1:14">
      <c r="A376" s="10"/>
      <c r="B376" s="10"/>
      <c r="K376" s="10"/>
      <c r="N376" s="10"/>
    </row>
    <row r="377" spans="1:14">
      <c r="A377" s="10"/>
      <c r="B377" s="10"/>
      <c r="K377" s="10"/>
      <c r="N377" s="10"/>
    </row>
    <row r="378" spans="1:14">
      <c r="A378" s="10"/>
      <c r="B378" s="10"/>
      <c r="K378" s="10"/>
      <c r="N378" s="10"/>
    </row>
    <row r="379" spans="1:14">
      <c r="A379" s="10"/>
      <c r="B379" s="10"/>
      <c r="K379" s="10"/>
      <c r="N379" s="10"/>
    </row>
    <row r="380" spans="1:14">
      <c r="A380" s="10"/>
      <c r="B380" s="10"/>
      <c r="K380" s="10"/>
      <c r="N380" s="10"/>
    </row>
    <row r="381" spans="1:14">
      <c r="A381" s="10"/>
      <c r="B381" s="10"/>
      <c r="K381" s="10"/>
      <c r="N381" s="10"/>
    </row>
    <row r="382" spans="1:14">
      <c r="A382" s="10"/>
      <c r="B382" s="10"/>
      <c r="K382" s="10"/>
      <c r="N382" s="10"/>
    </row>
    <row r="383" spans="1:14">
      <c r="A383" s="10"/>
      <c r="B383" s="10"/>
      <c r="K383" s="10"/>
      <c r="N383" s="10"/>
    </row>
    <row r="384" spans="1:14">
      <c r="A384" s="10"/>
      <c r="B384" s="10"/>
      <c r="K384" s="10"/>
      <c r="N384" s="10"/>
    </row>
    <row r="385" spans="1:14">
      <c r="A385" s="10"/>
      <c r="B385" s="10"/>
      <c r="K385" s="10"/>
      <c r="N385" s="10"/>
    </row>
    <row r="386" spans="1:14">
      <c r="A386" s="10"/>
      <c r="B386" s="10"/>
      <c r="K386" s="10"/>
      <c r="N386" s="10"/>
    </row>
    <row r="387" spans="1:14">
      <c r="A387" s="10"/>
      <c r="B387" s="10"/>
      <c r="K387" s="10"/>
      <c r="N387" s="10"/>
    </row>
    <row r="388" spans="1:14">
      <c r="A388" s="10"/>
      <c r="B388" s="10"/>
      <c r="K388" s="10"/>
      <c r="N388" s="10"/>
    </row>
    <row r="389" spans="1:14">
      <c r="A389" s="10"/>
      <c r="B389" s="10"/>
      <c r="K389" s="10"/>
      <c r="N389" s="10"/>
    </row>
    <row r="390" spans="1:14">
      <c r="A390" s="10"/>
      <c r="B390" s="10"/>
      <c r="K390" s="10"/>
      <c r="N390" s="10"/>
    </row>
    <row r="391" spans="1:14">
      <c r="A391" s="10"/>
      <c r="B391" s="10"/>
      <c r="K391" s="10"/>
      <c r="N391" s="10"/>
    </row>
    <row r="392" spans="1:14">
      <c r="A392" s="10"/>
      <c r="B392" s="10"/>
      <c r="K392" s="10"/>
      <c r="N392" s="10"/>
    </row>
    <row r="393" spans="1:14">
      <c r="A393" s="10"/>
      <c r="B393" s="10"/>
      <c r="K393" s="10"/>
      <c r="N393" s="10"/>
    </row>
    <row r="394" spans="1:14">
      <c r="A394" s="10"/>
      <c r="B394" s="10"/>
      <c r="K394" s="10"/>
      <c r="N394" s="10"/>
    </row>
    <row r="395" spans="1:14">
      <c r="A395" s="10"/>
      <c r="B395" s="10"/>
      <c r="K395" s="10"/>
      <c r="N395" s="10"/>
    </row>
    <row r="396" spans="1:14">
      <c r="A396" s="10"/>
      <c r="B396" s="10"/>
      <c r="K396" s="10"/>
      <c r="N396" s="10"/>
    </row>
    <row r="397" spans="1:14">
      <c r="A397" s="10"/>
      <c r="B397" s="10"/>
      <c r="K397" s="10"/>
      <c r="N397" s="10"/>
    </row>
    <row r="398" spans="1:14">
      <c r="A398" s="10"/>
      <c r="B398" s="10"/>
      <c r="K398" s="10"/>
      <c r="N398" s="10"/>
    </row>
    <row r="399" spans="1:14">
      <c r="A399" s="10"/>
      <c r="B399" s="10"/>
      <c r="K399" s="10"/>
      <c r="N399" s="10"/>
    </row>
    <row r="400" spans="1:14">
      <c r="A400" s="10"/>
      <c r="B400" s="10"/>
      <c r="K400" s="10"/>
      <c r="N400" s="10"/>
    </row>
    <row r="401" spans="1:14">
      <c r="A401" s="10"/>
      <c r="B401" s="10"/>
      <c r="K401" s="10"/>
      <c r="N401" s="10"/>
    </row>
    <row r="402" spans="1:14">
      <c r="A402" s="10"/>
      <c r="B402" s="10"/>
      <c r="K402" s="10"/>
      <c r="N402" s="10"/>
    </row>
    <row r="403" spans="1:14">
      <c r="A403" s="10"/>
      <c r="B403" s="10"/>
      <c r="K403" s="10"/>
      <c r="N403" s="10"/>
    </row>
    <row r="404" spans="1:14">
      <c r="A404" s="10"/>
      <c r="B404" s="10"/>
      <c r="K404" s="10"/>
      <c r="N404" s="10"/>
    </row>
    <row r="405" spans="1:14">
      <c r="A405" s="10"/>
      <c r="B405" s="10"/>
      <c r="K405" s="10"/>
      <c r="N405" s="10"/>
    </row>
    <row r="406" spans="1:14">
      <c r="A406" s="10"/>
      <c r="B406" s="10"/>
      <c r="K406" s="10"/>
      <c r="N406" s="10"/>
    </row>
    <row r="407" spans="1:14">
      <c r="A407" s="10"/>
      <c r="B407" s="10"/>
      <c r="K407" s="10"/>
      <c r="N407" s="10"/>
    </row>
    <row r="408" spans="1:14">
      <c r="A408" s="10"/>
      <c r="B408" s="10"/>
      <c r="K408" s="10"/>
      <c r="N408" s="10"/>
    </row>
    <row r="409" spans="1:14">
      <c r="A409" s="10"/>
      <c r="B409" s="10"/>
      <c r="K409" s="10"/>
      <c r="N409" s="10"/>
    </row>
    <row r="410" spans="1:14">
      <c r="A410" s="10"/>
      <c r="B410" s="10"/>
      <c r="K410" s="10"/>
      <c r="N410" s="10"/>
    </row>
    <row r="411" spans="1:14">
      <c r="A411" s="10"/>
      <c r="B411" s="10"/>
      <c r="K411" s="10"/>
      <c r="N411" s="10"/>
    </row>
    <row r="412" spans="1:14">
      <c r="A412" s="10"/>
      <c r="B412" s="10"/>
      <c r="K412" s="10"/>
      <c r="N412" s="10"/>
    </row>
    <row r="413" spans="1:14">
      <c r="A413" s="10"/>
      <c r="B413" s="10"/>
      <c r="K413" s="10"/>
      <c r="N413" s="10"/>
    </row>
    <row r="414" spans="1:14">
      <c r="A414" s="10"/>
      <c r="B414" s="10"/>
      <c r="K414" s="10"/>
      <c r="N414" s="10"/>
    </row>
    <row r="415" spans="1:14">
      <c r="A415" s="10"/>
      <c r="B415" s="10"/>
      <c r="K415" s="10"/>
      <c r="N415" s="10"/>
    </row>
    <row r="416" spans="1:14">
      <c r="A416" s="10"/>
      <c r="B416" s="10"/>
      <c r="K416" s="10"/>
      <c r="N416" s="10"/>
    </row>
    <row r="417" spans="1:14">
      <c r="A417" s="10"/>
      <c r="B417" s="10"/>
      <c r="K417" s="10"/>
      <c r="N417" s="10"/>
    </row>
    <row r="418" spans="1:14">
      <c r="A418" s="10"/>
      <c r="B418" s="10"/>
      <c r="K418" s="10"/>
      <c r="N418" s="10"/>
    </row>
    <row r="419" spans="1:14">
      <c r="A419" s="10"/>
      <c r="B419" s="10"/>
      <c r="K419" s="10"/>
      <c r="N419" s="10"/>
    </row>
    <row r="420" spans="1:14">
      <c r="A420" s="10"/>
      <c r="B420" s="10"/>
      <c r="K420" s="10"/>
      <c r="N420" s="10"/>
    </row>
    <row r="421" spans="1:14">
      <c r="A421" s="10"/>
      <c r="B421" s="10"/>
      <c r="K421" s="10"/>
      <c r="N421" s="10"/>
    </row>
    <row r="422" spans="1:14">
      <c r="A422" s="10"/>
      <c r="B422" s="10"/>
      <c r="K422" s="10"/>
      <c r="N422" s="10"/>
    </row>
    <row r="423" spans="1:14">
      <c r="A423" s="10"/>
      <c r="B423" s="10"/>
      <c r="K423" s="10"/>
      <c r="N423" s="10"/>
    </row>
    <row r="424" spans="1:14">
      <c r="A424" s="10"/>
      <c r="B424" s="10"/>
      <c r="K424" s="10"/>
      <c r="N424" s="10"/>
    </row>
    <row r="425" spans="1:14">
      <c r="A425" s="10"/>
      <c r="B425" s="10"/>
      <c r="K425" s="10"/>
      <c r="N425" s="10"/>
    </row>
    <row r="426" spans="1:14">
      <c r="A426" s="10"/>
      <c r="B426" s="10"/>
      <c r="K426" s="10"/>
      <c r="N426" s="10"/>
    </row>
    <row r="427" spans="1:14">
      <c r="A427" s="10"/>
      <c r="B427" s="10"/>
      <c r="K427" s="10"/>
      <c r="N427" s="10"/>
    </row>
    <row r="428" spans="1:14">
      <c r="A428" s="10"/>
      <c r="B428" s="10"/>
      <c r="K428" s="10"/>
      <c r="N428" s="10"/>
    </row>
    <row r="429" spans="1:14">
      <c r="A429" s="10"/>
      <c r="B429" s="10"/>
      <c r="K429" s="10"/>
      <c r="N429" s="10"/>
    </row>
    <row r="430" spans="1:14">
      <c r="A430" s="10"/>
      <c r="B430" s="10"/>
      <c r="K430" s="10"/>
      <c r="N430" s="10"/>
    </row>
    <row r="431" spans="1:14">
      <c r="A431" s="10"/>
      <c r="B431" s="10"/>
      <c r="K431" s="10"/>
      <c r="N431" s="10"/>
    </row>
    <row r="432" spans="1:14">
      <c r="A432" s="10"/>
      <c r="B432" s="10"/>
      <c r="K432" s="10"/>
      <c r="N432" s="10"/>
    </row>
    <row r="433" spans="1:14">
      <c r="A433" s="10"/>
      <c r="B433" s="10"/>
      <c r="K433" s="10"/>
      <c r="N433" s="10"/>
    </row>
    <row r="434" spans="1:14">
      <c r="A434" s="10"/>
      <c r="B434" s="10"/>
      <c r="K434" s="10"/>
      <c r="N434" s="10"/>
    </row>
    <row r="435" spans="1:14">
      <c r="A435" s="10"/>
      <c r="B435" s="10"/>
      <c r="K435" s="10"/>
      <c r="N435" s="10"/>
    </row>
    <row r="436" spans="1:14">
      <c r="A436" s="10"/>
      <c r="B436" s="10"/>
      <c r="K436" s="10"/>
      <c r="N436" s="10"/>
    </row>
    <row r="437" spans="1:14">
      <c r="A437" s="10"/>
      <c r="B437" s="10"/>
      <c r="K437" s="10"/>
      <c r="N437" s="10"/>
    </row>
    <row r="438" spans="1:14">
      <c r="A438" s="10"/>
      <c r="B438" s="10"/>
      <c r="K438" s="10"/>
      <c r="N438" s="10"/>
    </row>
    <row r="439" spans="1:14">
      <c r="A439" s="10"/>
      <c r="B439" s="10"/>
      <c r="K439" s="10"/>
      <c r="N439" s="10"/>
    </row>
    <row r="440" spans="1:14">
      <c r="A440" s="10"/>
      <c r="B440" s="10"/>
      <c r="K440" s="10"/>
      <c r="N440" s="10"/>
    </row>
    <row r="441" spans="1:14">
      <c r="A441" s="10"/>
      <c r="B441" s="10"/>
      <c r="K441" s="10"/>
      <c r="N441" s="10"/>
    </row>
    <row r="442" spans="1:14">
      <c r="A442" s="10"/>
      <c r="B442" s="10"/>
      <c r="K442" s="10"/>
      <c r="N442" s="10"/>
    </row>
    <row r="443" spans="1:14">
      <c r="A443" s="10"/>
      <c r="B443" s="10"/>
      <c r="K443" s="10"/>
      <c r="N443" s="10"/>
    </row>
    <row r="444" spans="1:14">
      <c r="A444" s="10"/>
      <c r="B444" s="10"/>
      <c r="K444" s="10"/>
      <c r="N444" s="10"/>
    </row>
    <row r="445" spans="1:14">
      <c r="A445" s="10"/>
      <c r="B445" s="10"/>
      <c r="K445" s="10"/>
      <c r="N445" s="10"/>
    </row>
    <row r="446" spans="1:14">
      <c r="A446" s="10"/>
      <c r="B446" s="10"/>
      <c r="K446" s="10"/>
      <c r="N446" s="10"/>
    </row>
    <row r="447" spans="1:14">
      <c r="A447" s="10"/>
      <c r="B447" s="10"/>
      <c r="K447" s="10"/>
      <c r="N447" s="10"/>
    </row>
    <row r="448" spans="1:14">
      <c r="A448" s="10"/>
      <c r="B448" s="10"/>
      <c r="K448" s="10"/>
      <c r="N448" s="10"/>
    </row>
    <row r="449" spans="1:14">
      <c r="A449" s="10"/>
      <c r="B449" s="10"/>
      <c r="K449" s="10"/>
      <c r="N449" s="10"/>
    </row>
    <row r="450" spans="1:14">
      <c r="A450" s="10"/>
      <c r="B450" s="10"/>
      <c r="K450" s="10"/>
      <c r="N450" s="10"/>
    </row>
    <row r="451" spans="1:14">
      <c r="A451" s="10"/>
      <c r="B451" s="10"/>
      <c r="K451" s="10"/>
      <c r="N451" s="10"/>
    </row>
    <row r="452" spans="1:14">
      <c r="A452" s="10"/>
      <c r="B452" s="10"/>
      <c r="K452" s="10"/>
      <c r="N452" s="10"/>
    </row>
    <row r="453" spans="1:14">
      <c r="A453" s="10"/>
      <c r="B453" s="10"/>
      <c r="K453" s="10"/>
      <c r="N453" s="10"/>
    </row>
    <row r="454" spans="1:14">
      <c r="A454" s="10"/>
      <c r="B454" s="10"/>
      <c r="K454" s="10"/>
      <c r="N454" s="10"/>
    </row>
    <row r="455" spans="1:14">
      <c r="A455" s="10"/>
      <c r="B455" s="10"/>
      <c r="K455" s="10"/>
      <c r="N455" s="10"/>
    </row>
    <row r="456" spans="1:14">
      <c r="A456" s="10"/>
      <c r="B456" s="10"/>
      <c r="K456" s="10"/>
      <c r="N456" s="10"/>
    </row>
    <row r="457" spans="1:14">
      <c r="A457" s="10"/>
      <c r="B457" s="10"/>
      <c r="K457" s="10"/>
      <c r="N457" s="10"/>
    </row>
    <row r="458" spans="1:14">
      <c r="A458" s="10"/>
      <c r="B458" s="10"/>
      <c r="K458" s="10"/>
      <c r="N458" s="10"/>
    </row>
    <row r="459" spans="1:14">
      <c r="A459" s="10"/>
      <c r="B459" s="10"/>
      <c r="K459" s="10"/>
      <c r="N459" s="10"/>
    </row>
    <row r="460" spans="1:14">
      <c r="A460" s="10"/>
      <c r="B460" s="10"/>
      <c r="K460" s="10"/>
      <c r="N460" s="10"/>
    </row>
    <row r="461" spans="1:14">
      <c r="A461" s="10"/>
      <c r="B461" s="10"/>
      <c r="K461" s="10"/>
      <c r="N461" s="10"/>
    </row>
    <row r="462" spans="1:14">
      <c r="A462" s="10"/>
      <c r="B462" s="10"/>
      <c r="K462" s="10"/>
      <c r="N462" s="10"/>
    </row>
    <row r="463" spans="1:14">
      <c r="A463" s="10"/>
      <c r="B463" s="10"/>
      <c r="K463" s="10"/>
      <c r="N463" s="10"/>
    </row>
    <row r="464" spans="1:14">
      <c r="A464" s="10"/>
      <c r="B464" s="10"/>
      <c r="K464" s="10"/>
      <c r="N464" s="10"/>
    </row>
    <row r="465" spans="1:14">
      <c r="A465" s="10"/>
      <c r="B465" s="10"/>
      <c r="K465" s="10"/>
      <c r="N465" s="10"/>
    </row>
    <row r="466" spans="1:14">
      <c r="A466" s="10"/>
      <c r="B466" s="10"/>
      <c r="K466" s="10"/>
      <c r="N466" s="10"/>
    </row>
    <row r="467" spans="1:14">
      <c r="A467" s="10"/>
      <c r="B467" s="10"/>
      <c r="K467" s="10"/>
      <c r="N467" s="10"/>
    </row>
    <row r="468" spans="1:14">
      <c r="A468" s="10"/>
      <c r="B468" s="10"/>
      <c r="K468" s="10"/>
      <c r="N468" s="10"/>
    </row>
    <row r="469" spans="1:14">
      <c r="A469" s="10"/>
      <c r="B469" s="10"/>
      <c r="K469" s="10"/>
      <c r="N469" s="10"/>
    </row>
    <row r="470" spans="1:14">
      <c r="A470" s="10"/>
      <c r="B470" s="10"/>
      <c r="K470" s="10"/>
      <c r="N470" s="10"/>
    </row>
    <row r="471" spans="1:14">
      <c r="A471" s="10"/>
      <c r="B471" s="10"/>
      <c r="K471" s="10"/>
      <c r="N471" s="10"/>
    </row>
    <row r="472" spans="1:14">
      <c r="A472" s="10"/>
      <c r="B472" s="10"/>
      <c r="K472" s="10"/>
      <c r="N472" s="10"/>
    </row>
    <row r="473" spans="1:14">
      <c r="A473" s="10"/>
      <c r="B473" s="10"/>
      <c r="K473" s="10"/>
      <c r="N473" s="10"/>
    </row>
    <row r="474" spans="1:14">
      <c r="A474" s="10"/>
      <c r="B474" s="10"/>
      <c r="K474" s="10"/>
      <c r="N474" s="10"/>
    </row>
    <row r="475" spans="1:14">
      <c r="A475" s="10"/>
      <c r="B475" s="10"/>
      <c r="K475" s="10"/>
      <c r="N475" s="10"/>
    </row>
    <row r="476" spans="1:14">
      <c r="A476" s="10"/>
      <c r="B476" s="10"/>
      <c r="K476" s="10"/>
      <c r="N476" s="10"/>
    </row>
    <row r="477" spans="1:14">
      <c r="A477" s="10"/>
      <c r="B477" s="10"/>
      <c r="K477" s="10"/>
      <c r="N477" s="10"/>
    </row>
    <row r="478" spans="1:14">
      <c r="A478" s="10"/>
      <c r="B478" s="10"/>
      <c r="K478" s="10"/>
      <c r="N478" s="10"/>
    </row>
    <row r="479" spans="1:14">
      <c r="A479" s="10"/>
      <c r="B479" s="10"/>
      <c r="K479" s="10"/>
      <c r="N479" s="10"/>
    </row>
    <row r="480" spans="1:14">
      <c r="A480" s="10"/>
      <c r="B480" s="10"/>
      <c r="K480" s="10"/>
      <c r="N480" s="10"/>
    </row>
    <row r="481" spans="1:14">
      <c r="A481" s="10"/>
      <c r="B481" s="10"/>
      <c r="K481" s="10"/>
      <c r="N481" s="10"/>
    </row>
    <row r="482" spans="1:14">
      <c r="A482" s="10"/>
      <c r="B482" s="10"/>
      <c r="K482" s="10"/>
      <c r="N482" s="10"/>
    </row>
    <row r="483" spans="1:14">
      <c r="A483" s="10"/>
      <c r="B483" s="10"/>
      <c r="K483" s="10"/>
      <c r="N483" s="10"/>
    </row>
    <row r="484" spans="1:14">
      <c r="A484" s="10"/>
      <c r="B484" s="10"/>
      <c r="K484" s="10"/>
      <c r="N484" s="10"/>
    </row>
    <row r="485" spans="1:14">
      <c r="A485" s="10"/>
      <c r="B485" s="10"/>
      <c r="K485" s="10"/>
      <c r="N485" s="10"/>
    </row>
    <row r="486" spans="1:14">
      <c r="A486" s="10"/>
      <c r="B486" s="10"/>
      <c r="K486" s="10"/>
      <c r="N486" s="10"/>
    </row>
    <row r="487" spans="1:14">
      <c r="A487" s="10"/>
      <c r="B487" s="10"/>
      <c r="K487" s="10"/>
      <c r="N487" s="10"/>
    </row>
    <row r="488" spans="1:14">
      <c r="A488" s="10"/>
      <c r="B488" s="10"/>
      <c r="K488" s="10"/>
      <c r="N488" s="10"/>
    </row>
    <row r="489" spans="1:14">
      <c r="A489" s="10"/>
      <c r="B489" s="10"/>
      <c r="K489" s="10"/>
      <c r="N489" s="10"/>
    </row>
    <row r="490" spans="1:14">
      <c r="A490" s="10"/>
      <c r="B490" s="10"/>
      <c r="K490" s="10"/>
      <c r="N490" s="10"/>
    </row>
    <row r="491" spans="1:14">
      <c r="A491" s="10"/>
      <c r="B491" s="10"/>
      <c r="K491" s="10"/>
      <c r="N491" s="10"/>
    </row>
    <row r="492" spans="1:14">
      <c r="A492" s="10"/>
      <c r="B492" s="10"/>
      <c r="K492" s="10"/>
      <c r="N492" s="10"/>
    </row>
    <row r="493" spans="1:14">
      <c r="A493" s="10"/>
      <c r="B493" s="10"/>
      <c r="K493" s="10"/>
      <c r="N493" s="10"/>
    </row>
    <row r="494" spans="1:14">
      <c r="A494" s="10"/>
      <c r="B494" s="10"/>
      <c r="K494" s="10"/>
      <c r="N494" s="10"/>
    </row>
    <row r="495" spans="1:14">
      <c r="A495" s="10"/>
      <c r="B495" s="10"/>
      <c r="K495" s="10"/>
      <c r="N495" s="10"/>
    </row>
    <row r="496" spans="1:14">
      <c r="A496" s="10"/>
      <c r="B496" s="10"/>
      <c r="K496" s="10"/>
      <c r="N496" s="10"/>
    </row>
    <row r="497" spans="1:14">
      <c r="A497" s="10"/>
      <c r="B497" s="10"/>
      <c r="K497" s="10"/>
      <c r="N497" s="10"/>
    </row>
    <row r="498" spans="1:14">
      <c r="A498" s="10"/>
      <c r="B498" s="10"/>
      <c r="K498" s="10"/>
      <c r="N498" s="10"/>
    </row>
    <row r="499" spans="1:14">
      <c r="A499" s="10"/>
      <c r="B499" s="10"/>
      <c r="K499" s="10"/>
      <c r="N499" s="10"/>
    </row>
    <row r="500" spans="1:14">
      <c r="A500" s="10"/>
      <c r="B500" s="10"/>
      <c r="K500" s="10"/>
      <c r="N500" s="10"/>
    </row>
    <row r="501" spans="1:14">
      <c r="A501" s="10"/>
      <c r="B501" s="10"/>
      <c r="K501" s="10"/>
      <c r="N501" s="10"/>
    </row>
    <row r="502" spans="1:14">
      <c r="A502" s="10"/>
      <c r="B502" s="10"/>
      <c r="K502" s="10"/>
      <c r="N502" s="10"/>
    </row>
    <row r="503" spans="1:14">
      <c r="A503" s="10"/>
      <c r="B503" s="10"/>
      <c r="K503" s="10"/>
      <c r="N503" s="10"/>
    </row>
    <row r="504" spans="1:14">
      <c r="A504" s="10"/>
      <c r="B504" s="10"/>
      <c r="K504" s="10"/>
      <c r="N504" s="10"/>
    </row>
    <row r="505" spans="1:14">
      <c r="A505" s="10"/>
      <c r="B505" s="10"/>
      <c r="K505" s="10"/>
      <c r="N505" s="10"/>
    </row>
    <row r="506" spans="1:14">
      <c r="A506" s="10"/>
      <c r="B506" s="10"/>
      <c r="K506" s="10"/>
      <c r="N506" s="10"/>
    </row>
    <row r="507" spans="1:14">
      <c r="A507" s="10"/>
      <c r="B507" s="10"/>
      <c r="K507" s="10"/>
      <c r="N507" s="10"/>
    </row>
  </sheetData>
  <mergeCells count="2">
    <mergeCell ref="Q5:S5"/>
    <mergeCell ref="A3:S3"/>
  </mergeCells>
  <dataValidations count="1">
    <dataValidation type="list" errorStyle="warning" allowBlank="1" showInputMessage="1" showErrorMessage="1" error="ΕΙΣΑΓΩΓΗ ΚΑΤΗΓΟΡΙΑΣ ΕΚΤΟΣ ΛΙΣΤΑΣ" sqref="N21:N507 K21:K507 A21:B507" xr:uid="{00000000-0002-0000-11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7226BE9F07C44090156C9279241C7D" ma:contentTypeVersion="6" ma:contentTypeDescription="Create a new document." ma:contentTypeScope="" ma:versionID="bf20a10f3786a015905bc1cfaffe4afe">
  <xsd:schema xmlns:xsd="http://www.w3.org/2001/XMLSchema" xmlns:xs="http://www.w3.org/2001/XMLSchema" xmlns:p="http://schemas.microsoft.com/office/2006/metadata/properties" xmlns:ns2="e0e95a68-54bc-49a5-86e0-835842f94ba2" xmlns:ns3="c680bb0b-d31c-4eb2-afe8-67bef468ab2d" targetNamespace="http://schemas.microsoft.com/office/2006/metadata/properties" ma:root="true" ma:fieldsID="6f7217a2319bbb01f031b097e8c6d9a2" ns2:_="" ns3:_="">
    <xsd:import namespace="e0e95a68-54bc-49a5-86e0-835842f94ba2"/>
    <xsd:import namespace="c680bb0b-d31c-4eb2-afe8-67bef468ab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5a68-54bc-49a5-86e0-835842f94b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0bb0b-d31c-4eb2-afe8-67bef468ab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1B6E41-92AE-4835-B8AC-164417EBB729}"/>
</file>

<file path=customXml/itemProps2.xml><?xml version="1.0" encoding="utf-8"?>
<ds:datastoreItem xmlns:ds="http://schemas.openxmlformats.org/officeDocument/2006/customXml" ds:itemID="{766FF147-1242-42E8-BB33-3F24DA2ECC5D}"/>
</file>

<file path=customXml/itemProps3.xml><?xml version="1.0" encoding="utf-8"?>
<ds:datastoreItem xmlns:ds="http://schemas.openxmlformats.org/officeDocument/2006/customXml" ds:itemID="{3C5FC46E-D4C3-4904-A3AD-41E65A809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Stefanos Mondelos</cp:lastModifiedBy>
  <cp:revision/>
  <dcterms:created xsi:type="dcterms:W3CDTF">2015-12-21T13:06:49Z</dcterms:created>
  <dcterms:modified xsi:type="dcterms:W3CDTF">2024-03-12T08:07:54Z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0x010100F47226BE9F07C44090156C9279241C7D</vt:lpwstr>
  </property>
</Properties>
</file>